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40" windowWidth="18855" windowHeight="11760"/>
  </bookViews>
  <sheets>
    <sheet name="без учета счетов бюджета" sheetId="2" r:id="rId1"/>
  </sheets>
  <definedNames>
    <definedName name="_xlnm.Print_Titles" localSheetId="0">'без учета счетов бюджета'!$7:$7</definedName>
    <definedName name="_xlnm.Print_Area" localSheetId="0">'без учета счетов бюджета'!$A$1:$G$852</definedName>
  </definedNames>
  <calcPr calcId="145621"/>
</workbook>
</file>

<file path=xl/calcChain.xml><?xml version="1.0" encoding="utf-8"?>
<calcChain xmlns="http://schemas.openxmlformats.org/spreadsheetml/2006/main">
  <c r="G70" i="2" l="1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7" i="2"/>
  <c r="G258" i="2"/>
  <c r="G260" i="2"/>
  <c r="G261" i="2"/>
  <c r="G262" i="2"/>
  <c r="G263" i="2"/>
  <c r="G264" i="2"/>
  <c r="G265" i="2"/>
  <c r="G266" i="2"/>
  <c r="G267" i="2"/>
  <c r="G268" i="2"/>
  <c r="G271" i="2"/>
  <c r="G272" i="2"/>
  <c r="G273" i="2"/>
  <c r="G274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4" i="2"/>
  <c r="G375" i="2"/>
  <c r="G376" i="2"/>
  <c r="G377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6" i="2"/>
  <c r="G717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71" i="2"/>
  <c r="G772" i="2"/>
  <c r="G773" i="2"/>
  <c r="G774" i="2"/>
  <c r="G775" i="2"/>
  <c r="G777" i="2"/>
  <c r="G778" i="2"/>
  <c r="G779" i="2"/>
  <c r="G780" i="2"/>
  <c r="G782" i="2"/>
  <c r="G783" i="2"/>
  <c r="G784" i="2"/>
  <c r="G785" i="2"/>
  <c r="G786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5" i="2"/>
  <c r="G846" i="2"/>
  <c r="G847" i="2"/>
  <c r="G848" i="2"/>
  <c r="G849" i="2"/>
  <c r="G850" i="2"/>
  <c r="G851" i="2"/>
  <c r="G852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3" i="2"/>
  <c r="G64" i="2"/>
  <c r="G65" i="2"/>
  <c r="G66" i="2"/>
  <c r="G67" i="2"/>
  <c r="G68" i="2"/>
  <c r="G69" i="2"/>
</calcChain>
</file>

<file path=xl/sharedStrings.xml><?xml version="1.0" encoding="utf-8"?>
<sst xmlns="http://schemas.openxmlformats.org/spreadsheetml/2006/main" count="2545" uniqueCount="783">
  <si>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(софинансирование)</t>
  </si>
  <si>
    <t>01102S7120</t>
  </si>
  <si>
    <t xml:space="preserve">        Капитальный ремонт и реконструкция</t>
  </si>
  <si>
    <t>0110300000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</si>
  <si>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</si>
  <si>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</si>
  <si>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</si>
  <si>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 (софинансирование)</t>
  </si>
  <si>
    <t xml:space="preserve">      Подпрограмма "Создание условий для реализации муниципальной подпрограммы"</t>
  </si>
  <si>
    <t>0120000000</t>
  </si>
  <si>
    <t xml:space="preserve">        Создание условий для оказания муниципальных услуг, выполнения работ организациями образования</t>
  </si>
  <si>
    <t>0120100000</t>
  </si>
  <si>
    <t>0120166770</t>
  </si>
  <si>
    <t xml:space="preserve">        Методическая работа в сфере дошкольного образования</t>
  </si>
  <si>
    <t>0120200000</t>
  </si>
  <si>
    <t xml:space="preserve">            Уплата налога на имущество организаций и земельного налога</t>
  </si>
  <si>
    <t>851</t>
  </si>
  <si>
    <t>0120260640</t>
  </si>
  <si>
    <t xml:space="preserve">            Уплата иных платежей</t>
  </si>
  <si>
    <t>853</t>
  </si>
  <si>
    <t xml:space="preserve">          Расходы на содержание муниципального казенного учреждения "Методический кабинет управления дошкольного образования Администрации города Глазова и подведомственных ему учреждений"</t>
  </si>
  <si>
    <t>0120261120</t>
  </si>
  <si>
    <t xml:space="preserve">            Фонд оплаты труда учреждений</t>
  </si>
  <si>
    <t>111</t>
  </si>
  <si>
    <t xml:space="preserve">            Иные выплаты персоналу учреждений, за исключением фонда оплаты труда</t>
  </si>
  <si>
    <t>112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</si>
  <si>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</si>
  <si>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</si>
  <si>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244</t>
  </si>
  <si>
    <t xml:space="preserve">            Уплата прочих налогов, сборов</t>
  </si>
  <si>
    <t>852</t>
  </si>
  <si>
    <t xml:space="preserve">      Подпрограмма "Развитие общего образования"</t>
  </si>
  <si>
    <t>0130000000</t>
  </si>
  <si>
    <t xml:space="preserve">        Предоставление общего образования</t>
  </si>
  <si>
    <t>0130100000</t>
  </si>
  <si>
    <t>0130101820</t>
  </si>
  <si>
    <t>0130104220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</si>
  <si>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</si>
  <si>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0130104310</t>
  </si>
  <si>
    <t xml:space="preserve">          Субвенция на организацию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</si>
  <si>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0130104330</t>
  </si>
  <si>
    <t xml:space="preserve">          Расходы на организацию и проведение общегородских мероприятий</t>
  </si>
  <si>
    <t>0130160110</t>
  </si>
  <si>
    <t>0130160640</t>
  </si>
  <si>
    <t xml:space="preserve">          Субсидия на текущий ремонт зданий учреждений образования</t>
  </si>
  <si>
    <t xml:space="preserve">          Расходы за счет доходов от платных услуг, оказываемых казенными учреждениями</t>
  </si>
  <si>
    <t>0130163200</t>
  </si>
  <si>
    <t xml:space="preserve">          Расходы за счет безвозмездных поступлений</t>
  </si>
  <si>
    <t>0130163300</t>
  </si>
  <si>
    <t>0130166770</t>
  </si>
  <si>
    <t xml:space="preserve">          Субсидия на текущий ремонт зданий учреждений образования (Мероприятия в рамках соглашения УР с ГК "Росатом")</t>
  </si>
  <si>
    <t>0130171280</t>
  </si>
  <si>
    <t xml:space="preserve">        Государственное обеспечение и дополнительные гарантии по социальной поддержке детей-сирот и детей, оставшихся без попечения родителей</t>
  </si>
  <si>
    <t>0130200000</t>
  </si>
  <si>
    <t xml:space="preserve">          Субвенция на социальную поддержку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</si>
  <si>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0130204380</t>
  </si>
  <si>
    <t>0130260640</t>
  </si>
  <si>
    <t xml:space="preserve">        Обеспечение учащихся общеобразовательных организаций питанием</t>
  </si>
  <si>
    <t>0130300000</t>
  </si>
  <si>
    <t xml:space="preserve">  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</t>
  </si>
  <si>
    <t>0130306960</t>
  </si>
  <si>
    <t xml:space="preserve">            Субсидии автономным учреждениям на иные цели</t>
  </si>
  <si>
    <t>622</t>
  </si>
  <si>
    <t>0130360640</t>
  </si>
  <si>
    <t xml:space="preserve">  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</si>
  <si>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>0130361260</t>
  </si>
  <si>
    <t>0130366770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</si>
  <si>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</si>
  <si>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</si>
  <si>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 (софинансирование)</t>
  </si>
  <si>
    <t>01303S6960</t>
  </si>
  <si>
    <t>0130400000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</si>
  <si>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</si>
  <si>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</si>
  <si>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</si>
  <si>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0130470140</t>
  </si>
  <si>
    <t xml:space="preserve">      Подпрограмма "Развитие дополнительного образования и воспитания детей"</t>
  </si>
  <si>
    <t>0140000000</t>
  </si>
  <si>
    <t xml:space="preserve">        Предоставление дополнительного образования</t>
  </si>
  <si>
    <t>0140100000</t>
  </si>
  <si>
    <t>0140101820</t>
  </si>
  <si>
    <t>0140104220</t>
  </si>
  <si>
    <t>0140160110</t>
  </si>
  <si>
    <t>0140160640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</si>
  <si>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</si>
  <si>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0140161750</t>
  </si>
  <si>
    <t>632</t>
  </si>
  <si>
    <t>0140166770</t>
  </si>
  <si>
    <t>0140200000</t>
  </si>
  <si>
    <t>0140270140</t>
  </si>
  <si>
    <t xml:space="preserve">        Оздоровление и отдых детей</t>
  </si>
  <si>
    <t>0140300000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</si>
  <si>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</si>
  <si>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0140305230</t>
  </si>
  <si>
    <t xml:space="preserve">          Расходы на мероприятия по проведению оздоровительной кампании детей (пришкольные лагеря)</t>
  </si>
  <si>
    <t>0140361400</t>
  </si>
  <si>
    <t xml:space="preserve">          Расходы на мероприятия по проведению оздоровительной кампании детей (загородные лагеря)</t>
  </si>
  <si>
    <t>0140361420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</si>
  <si>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</si>
  <si>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>01403S5230</t>
  </si>
  <si>
    <t>0150000000</t>
  </si>
  <si>
    <t>0150100000</t>
  </si>
  <si>
    <t>0150166770</t>
  </si>
  <si>
    <t xml:space="preserve">        Методическая работа в установленной сфере деятельности</t>
  </si>
  <si>
    <t>0150200000</t>
  </si>
  <si>
    <t>0150260640</t>
  </si>
  <si>
    <t>0150266770</t>
  </si>
  <si>
    <t xml:space="preserve">    Муниципальная программа "Создание условий для развития физической культуры и спорта"</t>
  </si>
  <si>
    <t>0200000000</t>
  </si>
  <si>
    <t xml:space="preserve">        Обеспечение условий для развития на территории городского округа физической культуры и массового спорта</t>
  </si>
  <si>
    <t>0200100000</t>
  </si>
  <si>
    <t>0200160640</t>
  </si>
  <si>
    <t>0200166770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</si>
  <si>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 (софинансирование)</t>
  </si>
  <si>
    <t xml:space="preserve">        Организация и проведение муниципальных официальных физкультурно-оздоровительных и спортивных мероприятий</t>
  </si>
  <si>
    <t>0200200000</t>
  </si>
  <si>
    <t xml:space="preserve">  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</si>
  <si>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>0200261500</t>
  </si>
  <si>
    <t xml:space="preserve">          Мероприятия по внедрению Всероссийского физкультурно-спортивного комплекса "Готов к труду и обороне" (ГТО)</t>
  </si>
  <si>
    <t>0200261540</t>
  </si>
  <si>
    <t xml:space="preserve">    Муниципальная программа "Развитие культуры"</t>
  </si>
  <si>
    <t>0300000000</t>
  </si>
  <si>
    <t xml:space="preserve">      Подпрограмма "Библиотечное обслуживание населения"</t>
  </si>
  <si>
    <t>0310000000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</si>
  <si>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</si>
  <si>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0310100000</t>
  </si>
  <si>
    <t>0310160640</t>
  </si>
  <si>
    <t>0310166770</t>
  </si>
  <si>
    <t>03101L5190</t>
  </si>
  <si>
    <t xml:space="preserve">      Подпрограмма "Организация досуга и предоставление услуг учреждениями культуры"</t>
  </si>
  <si>
    <t>0320000000</t>
  </si>
  <si>
    <t xml:space="preserve">        Организация и проведение культурно-массовых мероприятий</t>
  </si>
  <si>
    <t>0320100000</t>
  </si>
  <si>
    <t>0320104220</t>
  </si>
  <si>
    <t>0320160640</t>
  </si>
  <si>
    <t>0320166770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</si>
  <si>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</si>
  <si>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0320170150</t>
  </si>
  <si>
    <t xml:space="preserve">        Сохранение нематериального и материального культурного наследия народов Российской Федерации</t>
  </si>
  <si>
    <t>0320200000</t>
  </si>
  <si>
    <t>0320260640</t>
  </si>
  <si>
    <t>0320266770</t>
  </si>
  <si>
    <t xml:space="preserve">        Предоставление доступа к музейным фондам</t>
  </si>
  <si>
    <t>0320300000</t>
  </si>
  <si>
    <t>0320366770</t>
  </si>
  <si>
    <t xml:space="preserve">        Показ спектаклей</t>
  </si>
  <si>
    <t>0320400000</t>
  </si>
  <si>
    <t>0320460640</t>
  </si>
  <si>
    <t>0320466770</t>
  </si>
  <si>
    <t>03204L4660</t>
  </si>
  <si>
    <t xml:space="preserve">      Подпрограмма "Реализация национальной политики и гармонизации межэтнических отношений"</t>
  </si>
  <si>
    <t>0330000000</t>
  </si>
  <si>
    <t>0330100000</t>
  </si>
  <si>
    <t>0330160640</t>
  </si>
  <si>
    <t>0330166770</t>
  </si>
  <si>
    <t xml:space="preserve">        Субсидия на содержание здания МК "Родник"</t>
  </si>
  <si>
    <t>0330200000</t>
  </si>
  <si>
    <t xml:space="preserve">          Расходы на содержание здания МК "Родник"</t>
  </si>
  <si>
    <t>0330261670</t>
  </si>
  <si>
    <t xml:space="preserve">      Подпрограмма "Создание условий для реализации муниципальной программы "Развитие культуры"</t>
  </si>
  <si>
    <t>0340000000</t>
  </si>
  <si>
    <t>0340100000</t>
  </si>
  <si>
    <t>0340160110</t>
  </si>
  <si>
    <t>0340163300</t>
  </si>
  <si>
    <t xml:space="preserve">        Создание условий для реализации муниципальной программы</t>
  </si>
  <si>
    <t>0340200000</t>
  </si>
  <si>
    <t>0340266770</t>
  </si>
  <si>
    <t>0340300000</t>
  </si>
  <si>
    <t>0340360640</t>
  </si>
  <si>
    <t>0340366770</t>
  </si>
  <si>
    <t xml:space="preserve">    Муниципальная программа "Социальная поддержка населения"</t>
  </si>
  <si>
    <t>0400000000</t>
  </si>
  <si>
    <t xml:space="preserve">      Подпрограмма "Социальная поддержка семьи и детей"</t>
  </si>
  <si>
    <t>0410000000</t>
  </si>
  <si>
    <t>0410200000</t>
  </si>
  <si>
    <t xml:space="preserve">          Субвенция на социальную поддержку детей-сирот и детей, оставшихся без попечения родителей, переданных в приемные семьи</t>
  </si>
  <si>
    <t>0410204250</t>
  </si>
  <si>
    <t xml:space="preserve">            Приобретение товаров, работ, услуг в пользу граждан в целях их социального обеспечения</t>
  </si>
  <si>
    <t>323</t>
  </si>
  <si>
    <t xml:space="preserve">          Субвенция на выплату денежных средств на содержание детей, находящихся под опекой (попечительством)</t>
  </si>
  <si>
    <t>0410204260</t>
  </si>
  <si>
    <t xml:space="preserve">          Субвенция на выплату единовременных пособий при всех формах устройства детей, лишенных родительского попечения, в семью</t>
  </si>
  <si>
    <t>0410252600</t>
  </si>
  <si>
    <t xml:space="preserve">        Социальная поддержка семей с детьми и граждан города Глазова</t>
  </si>
  <si>
    <t>0410400000</t>
  </si>
  <si>
    <t>0410460110</t>
  </si>
  <si>
    <t xml:space="preserve">          Расходы на мероприятия по обеспечению врачебными кадрами учреждений здравоохранения в городе Глазове</t>
  </si>
  <si>
    <t>0410460270</t>
  </si>
  <si>
    <t xml:space="preserve">          Расходы на организацию и проведение мероприятий в области социальной политики</t>
  </si>
  <si>
    <t>0410461700</t>
  </si>
  <si>
    <t xml:space="preserve">  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</si>
  <si>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>0410461720</t>
  </si>
  <si>
    <t xml:space="preserve">          Расходы на ежемесячное пособие Почетным гражданам города Глазова, вдовам (вдовцам) умершим Почетных граждан города Глазова</t>
  </si>
  <si>
    <t>0410461730</t>
  </si>
  <si>
    <t xml:space="preserve">      Подпрограмма "Обеспечение жильем малоимущих граждан и других отдельных категорий граждан, нуждающихся в жилых помещениях"</t>
  </si>
  <si>
    <t>0420000000</t>
  </si>
  <si>
    <t xml:space="preserve">        Предоставление мер социальной поддержки по обеспечению жильем различных категорий граждан</t>
  </si>
  <si>
    <t>0420100000</t>
  </si>
  <si>
    <t xml:space="preserve">            Субсидии гражданам на приобретение жилья</t>
  </si>
  <si>
    <t>322</t>
  </si>
  <si>
    <t>0420170150</t>
  </si>
  <si>
    <t xml:space="preserve">            Закупка товаров, работ, услуг в целях капитального ремонта государственного (муниципального) имущества</t>
  </si>
  <si>
    <t>243</t>
  </si>
  <si>
    <t>0420200000</t>
  </si>
  <si>
    <t xml:space="preserve">  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</si>
  <si>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</si>
  <si>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  Муниципальная программа "Создание условий для устойчивого экономического развития"</t>
  </si>
  <si>
    <t>0500000000</t>
  </si>
  <si>
    <t>0510000000</t>
  </si>
  <si>
    <t xml:space="preserve">        Государственная поддержка малого и среднего предпринимательства</t>
  </si>
  <si>
    <t>0510100000</t>
  </si>
  <si>
    <t xml:space="preserve">        Субсидии муниципальному бюджетному учреждению "Глазовский бизнес-инкубатор"</t>
  </si>
  <si>
    <t>0510200000</t>
  </si>
  <si>
    <t>0510260640</t>
  </si>
  <si>
    <t xml:space="preserve">      Подпрограмма "Развитие потребительского рынка"</t>
  </si>
  <si>
    <t>0520000000</t>
  </si>
  <si>
    <t xml:space="preserve">        Развитие кадрового потенциала организаций потребительского рынка</t>
  </si>
  <si>
    <t>0520300000</t>
  </si>
  <si>
    <t>0520360110</t>
  </si>
  <si>
    <t xml:space="preserve">      Подпрограмма "Управление муниципальным имуществом и земельными ресурсами"</t>
  </si>
  <si>
    <t>0530000000</t>
  </si>
  <si>
    <t>0530100000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</si>
  <si>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</si>
  <si>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>0530160090</t>
  </si>
  <si>
    <t>0530200000</t>
  </si>
  <si>
    <t>0530260090</t>
  </si>
  <si>
    <t xml:space="preserve">    Муниципальная программа "Предупреждение и ликвидация последствий чрезвычайных ситуаций"</t>
  </si>
  <si>
    <t>0600000000</t>
  </si>
  <si>
    <t>0600100000</t>
  </si>
  <si>
    <t>0600166770</t>
  </si>
  <si>
    <t>0600200000</t>
  </si>
  <si>
    <t>0600266770</t>
  </si>
  <si>
    <t>0600400000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</si>
  <si>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</si>
  <si>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0600461930</t>
  </si>
  <si>
    <t xml:space="preserve">        Поддержание в состоянии постоянной готовности защищенного пункта управления гражданской обороны города</t>
  </si>
  <si>
    <t>0600700000</t>
  </si>
  <si>
    <t xml:space="preserve">          Расходы на мероприятия в сфере гражданской обороны, защиты населения и территорий от чрезвычайных ситуаций</t>
  </si>
  <si>
    <t>0600761940</t>
  </si>
  <si>
    <t xml:space="preserve">    Муниципальная программа "Профилактика правонарушений"</t>
  </si>
  <si>
    <t>0700000000</t>
  </si>
  <si>
    <t xml:space="preserve">        Профилактика правонарушений на улицах и в других общественных местах</t>
  </si>
  <si>
    <t>0700200000</t>
  </si>
  <si>
    <t xml:space="preserve">          Расходы на развитие общественных формирований правоохранительной направленности (добровольные народные дружины)</t>
  </si>
  <si>
    <t>0700207480</t>
  </si>
  <si>
    <t xml:space="preserve">          Расходы на мероприятия по обеспечению правопорядка и общественной безопасности в муниципальном образовании "Город Глазов"</t>
  </si>
  <si>
    <t>0700261920</t>
  </si>
  <si>
    <t xml:space="preserve">          Расходы на развитие общественных формирований правоохранительной направленности (добровольные народные дружины) (софинансирование)</t>
  </si>
  <si>
    <t>07002S7480</t>
  </si>
  <si>
    <t xml:space="preserve">        Профилактика правонарушений на административных участках</t>
  </si>
  <si>
    <t>0700300000</t>
  </si>
  <si>
    <t>0700361920</t>
  </si>
  <si>
    <t xml:space="preserve">    Муниципальная программа "Муниципальное хозяйство"</t>
  </si>
  <si>
    <t>0800000000</t>
  </si>
  <si>
    <t xml:space="preserve">      Подпрограмма "Территориальное развитие (градостроительство и землеустройство)"</t>
  </si>
  <si>
    <t>0810000000</t>
  </si>
  <si>
    <t xml:space="preserve">        Организация единой политики в области градостроительства и архитектуры, формирование архитектурного облика города Глазова, создание условий для развития города</t>
  </si>
  <si>
    <t>0810100000</t>
  </si>
  <si>
    <t xml:space="preserve">      Подпрограмма "Содержание и развитие жилищного хозяйства"</t>
  </si>
  <si>
    <t>0820000000</t>
  </si>
  <si>
    <t xml:space="preserve">        Реализация мероприятий по вопросам проведения капитальных ремонтов и содержания муниципального жилого фонда</t>
  </si>
  <si>
    <t>0820200000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</si>
  <si>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</t>
  </si>
  <si>
    <t>0820262110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</si>
  <si>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</si>
  <si>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>0820262120</t>
  </si>
  <si>
    <t xml:space="preserve">          Установка индивидуальных и общих (для коммунальной квартиры) приборов учета используемых воды, электрической энергии в жилом фонде, находящемся в собственности МО "Город Глазов"</t>
  </si>
  <si>
    <t>0820262140</t>
  </si>
  <si>
    <t xml:space="preserve">      Подпрограмма "Содержание и развитие коммунальной инфраструктуры"</t>
  </si>
  <si>
    <t>0830000000</t>
  </si>
  <si>
    <t xml:space="preserve">        Организационные мероприятия в сфере содержания коммунальной инфраструктуры города Глазова. Создание условий для обеспечения функционирования коммунальной инфраструктуры города Глазова</t>
  </si>
  <si>
    <t>0830100000</t>
  </si>
  <si>
    <t xml:space="preserve">          Расходы на мероприятия в области коммунального хозяйства</t>
  </si>
  <si>
    <t>0830162200</t>
  </si>
  <si>
    <t xml:space="preserve">        Реализация мероприятий в области коммунального хозяйства, направленные на повышение надежности, устойчивости и экономичности жилищно-коммунального хозяйства в муниципальном образовании "Город Глазов"</t>
  </si>
  <si>
    <t>0830200000</t>
  </si>
  <si>
    <t xml:space="preserve">          Расходы на мероприятия в области поддержки и развития коммунального хозяйства</t>
  </si>
  <si>
    <t>0830201440</t>
  </si>
  <si>
    <t xml:space="preserve">          Оказание государственной поддержки моногородам Удмуртской Республики</t>
  </si>
  <si>
    <t>0830208000</t>
  </si>
  <si>
    <t>0830260140</t>
  </si>
  <si>
    <t>08302S0820</t>
  </si>
  <si>
    <t xml:space="preserve">          Расходы на мероприятия в области поддержки и развития коммунального хозяйства (софинансирование)</t>
  </si>
  <si>
    <t>08302S1440</t>
  </si>
  <si>
    <t xml:space="preserve">          Оказание государственной поддержки моногородам Удмуртской Республики (софинансирование)</t>
  </si>
  <si>
    <t>08302S8000</t>
  </si>
  <si>
    <t xml:space="preserve">      Подпрограмма "Благоустройство и охрана окружающей среды"</t>
  </si>
  <si>
    <t>0840000000</t>
  </si>
  <si>
    <t xml:space="preserve">        Реализация мероприятий по благоустройству и содержанию территории города Глазова</t>
  </si>
  <si>
    <t>0840100000</t>
  </si>
  <si>
    <t xml:space="preserve">          Субвенция на мероприятия по отлову и содержанию безнадзорных животных</t>
  </si>
  <si>
    <t>0840105400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</si>
  <si>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</si>
  <si>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</si>
  <si>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Расходы на мероприятия по благоустройству (уличное освещение)</t>
  </si>
  <si>
    <t>0840162300</t>
  </si>
  <si>
    <t xml:space="preserve">          Расходы на мероприятия по благоустройству (озеленение)</t>
  </si>
  <si>
    <t>0840162310</t>
  </si>
  <si>
    <t xml:space="preserve">          Расходы на прочие мероприятия по благоустройству</t>
  </si>
  <si>
    <t>0840162330</t>
  </si>
  <si>
    <t xml:space="preserve">          Расходы на мероприятия по благоустройству (содержание наружных сетей освещения)</t>
  </si>
  <si>
    <t>0840162350</t>
  </si>
  <si>
    <t xml:space="preserve">          Расходы на мероприятия по благоустройству (мероприятия по отлову и содержанию безнадзорных животных)</t>
  </si>
  <si>
    <t>0840162370</t>
  </si>
  <si>
    <t>0840163300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</si>
  <si>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</si>
  <si>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</si>
  <si>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>0840166770</t>
  </si>
  <si>
    <t>0840170140</t>
  </si>
  <si>
    <t xml:space="preserve">      Подпрограмма "Развитие дорожного хозяйства и транспортного обслуживания населения"</t>
  </si>
  <si>
    <t>0850000000</t>
  </si>
  <si>
    <t xml:space="preserve">        Мероприятия по содержанию и развитию автомобильных дорог города Глазова</t>
  </si>
  <si>
    <t>0850200000</t>
  </si>
  <si>
    <t xml:space="preserve">          Содержание сети автомобильных дорог общего пользования муниципального значения и искусственных сооружений на них</t>
  </si>
  <si>
    <t>0850262510</t>
  </si>
  <si>
    <t xml:space="preserve">    Муниципальная программа "Муниципальное управление"</t>
  </si>
  <si>
    <t>0900000000</t>
  </si>
  <si>
    <t xml:space="preserve">      Подпрограмма "Организация муниципального управления"</t>
  </si>
  <si>
    <t>0910000000</t>
  </si>
  <si>
    <t xml:space="preserve">        Реализация установленных функций (полномочий) Администрации города Глазова</t>
  </si>
  <si>
    <t>0910100000</t>
  </si>
  <si>
    <t xml:space="preserve">          Центральный аппарат</t>
  </si>
  <si>
    <t>0910160030</t>
  </si>
  <si>
    <t xml:space="preserve">            Фонд оплаты труда государственных (муниципальных) органов</t>
  </si>
  <si>
    <t>121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</si>
  <si>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</si>
  <si>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</si>
  <si>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</si>
  <si>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</si>
  <si>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0910160640</t>
  </si>
  <si>
    <t xml:space="preserve">          Расходы на создание и организацию деятельности комиссий по делам несовершеннолетних и защите их прав (софинансирование)</t>
  </si>
  <si>
    <t>0910164350</t>
  </si>
  <si>
    <t xml:space="preserve">          Расходы на организацию учета (регистрации) многодетных семей (софинансирование)</t>
  </si>
  <si>
    <t>0910167560</t>
  </si>
  <si>
    <t xml:space="preserve">        Реализация установленных функций (полномочий) Главы города Глазова</t>
  </si>
  <si>
    <t>0910200000</t>
  </si>
  <si>
    <t xml:space="preserve">          Глава города Глазова</t>
  </si>
  <si>
    <t>0910260010</t>
  </si>
  <si>
    <t xml:space="preserve">        Реализация отдельных государственных полномочий, переданных органам местного самоуправления</t>
  </si>
  <si>
    <t>0910300000</t>
  </si>
  <si>
    <t xml:space="preserve">          Субвенция на создание и организацию деятельности комиссий по делам несовершеннолетних и защите их прав</t>
  </si>
  <si>
    <t>0910304350</t>
  </si>
  <si>
    <t xml:space="preserve">          Субвенция на организацию социальной поддержки детей-сирот и детей, оставшихся без попечения родителей</t>
  </si>
  <si>
    <t>0910304410</t>
  </si>
  <si>
    <t xml:space="preserve">          Субвенция на организацию и осуществление деятельности по опеке и попечительству в отношении несовершеннолетних</t>
  </si>
  <si>
    <t>0910304420</t>
  </si>
  <si>
    <t xml:space="preserve">  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</si>
  <si>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>0910304510</t>
  </si>
  <si>
    <t>0910306200</t>
  </si>
  <si>
    <t xml:space="preserve">          Субвенция на организацию учета (регистрации) многодетных семей</t>
  </si>
  <si>
    <t>0910307560</t>
  </si>
  <si>
    <t xml:space="preserve">  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</si>
  <si>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0910307860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</si>
  <si>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</si>
  <si>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0910351200</t>
  </si>
  <si>
    <t xml:space="preserve">        Реализация муниципальных функций, связанных с общегосударственным управлением</t>
  </si>
  <si>
    <t>0910500000</t>
  </si>
  <si>
    <t>0910560110</t>
  </si>
  <si>
    <t xml:space="preserve">          Расходы на реализацию государственных функций, связанных с общегосударственным управлением</t>
  </si>
  <si>
    <t>0910560170</t>
  </si>
  <si>
    <t xml:space="preserve">          Расходы на опубликование нормативных правовых актов муниципального образования "Город Глазов"</t>
  </si>
  <si>
    <t>0910560180</t>
  </si>
  <si>
    <t>812</t>
  </si>
  <si>
    <t xml:space="preserve">  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</si>
  <si>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>0910560200</t>
  </si>
  <si>
    <t>0910566770</t>
  </si>
  <si>
    <t xml:space="preserve">        Развитие муниципальной службы</t>
  </si>
  <si>
    <t>0910800000</t>
  </si>
  <si>
    <t xml:space="preserve">          Расходы на развитие муниципальной службы в муниципальном образовании Город Глазов"</t>
  </si>
  <si>
    <t>0910860210</t>
  </si>
  <si>
    <t xml:space="preserve">          Доплаты к пенсиям муниципальных служащих муниципального образования "Город Глазов"</t>
  </si>
  <si>
    <t>0910861710</t>
  </si>
  <si>
    <t xml:space="preserve">            Иные пенсии, социальные доплаты к пенсиям</t>
  </si>
  <si>
    <t>312</t>
  </si>
  <si>
    <t xml:space="preserve">      Подпрограмма "Архивное дело"</t>
  </si>
  <si>
    <t>0920000000</t>
  </si>
  <si>
    <t xml:space="preserve">        Реализация установленных функций (полномочий) Администрации города Глазова и отдельных государственных полномочий, переданных органам местного самоуправления</t>
  </si>
  <si>
    <t>0920100000</t>
  </si>
  <si>
    <t xml:space="preserve">          Субвенция на осуществление отдельных государственных полномочий в области архивного дела</t>
  </si>
  <si>
    <t>0920104360</t>
  </si>
  <si>
    <t xml:space="preserve">          Расходы на организацию и осуществление деятельности в области архивного дела муниципального образования "Город Глазов"</t>
  </si>
  <si>
    <t>0920160030</t>
  </si>
  <si>
    <t xml:space="preserve">      Подпрограмма "Создание условий для государственной регистрации актов гражданского состояния в муниципальном образовании "Город Глазов"</t>
  </si>
  <si>
    <t>0930000000</t>
  </si>
  <si>
    <t xml:space="preserve">        Реализация отдельных государственных полномочий, переданных органам местного самоуправления МО "Город Глазов"</t>
  </si>
  <si>
    <t>0930100000</t>
  </si>
  <si>
    <t xml:space="preserve">          Субвенция на государственную регистрацию актов гражданского состояния</t>
  </si>
  <si>
    <t>0930159300</t>
  </si>
  <si>
    <t xml:space="preserve">      Подпрограмма "Развитие информационного общества в городе Глазове"</t>
  </si>
  <si>
    <t>0940000000</t>
  </si>
  <si>
    <t xml:space="preserve">        Обеспечение функционирования информационно-коммуникационной инфраструктуры органов местного самоуправления города Глазова, своевременная модернизация структурированных кабельных сетей (СКС) для автоматизации процессов исполнения функций и оказания муниципальных и переданных государственных услуг</t>
  </si>
  <si>
    <t>0940100000</t>
  </si>
  <si>
    <t>0940104230</t>
  </si>
  <si>
    <t xml:space="preserve">    Муниципальная программа "Управление муниципальными финансами"</t>
  </si>
  <si>
    <t>1000000000</t>
  </si>
  <si>
    <t xml:space="preserve">      Подпрограмма "Организация бюджетного процесса в городе Глазове"</t>
  </si>
  <si>
    <t>1010000000</t>
  </si>
  <si>
    <t xml:space="preserve">        Управление муниципальным долгом</t>
  </si>
  <si>
    <t>1010600000</t>
  </si>
  <si>
    <t xml:space="preserve">          Процентные платежи по муниципальному долгу муниципального образования</t>
  </si>
  <si>
    <t>1010660070</t>
  </si>
  <si>
    <t xml:space="preserve">            Обслуживание муниципального долга</t>
  </si>
  <si>
    <t>730</t>
  </si>
  <si>
    <t xml:space="preserve">        Финансовое обеспечение выполнения других обязательств МО "Город Глазов"</t>
  </si>
  <si>
    <t>1010700000</t>
  </si>
  <si>
    <t xml:space="preserve">            Резервные средства</t>
  </si>
  <si>
    <t>870</t>
  </si>
  <si>
    <t xml:space="preserve">          Формирование резерва на исполнение судебных актов по решениям судебных органов</t>
  </si>
  <si>
    <t>1010760310</t>
  </si>
  <si>
    <t xml:space="preserve">        Реализация установленных функций (полномочий) Управления финансов Администрации города Глазова</t>
  </si>
  <si>
    <t>1010800000</t>
  </si>
  <si>
    <t xml:space="preserve">          Центральный аппарат (осуществление установленных функций (полномочий) Управлением финансов Администрации г. Глазова)</t>
  </si>
  <si>
    <t>1010860030</t>
  </si>
  <si>
    <t xml:space="preserve">      Подпрограмма "Повышение эффективности расходов бюджета города Глазова"</t>
  </si>
  <si>
    <t>1020000000</t>
  </si>
  <si>
    <t xml:space="preserve">        Организация работы органов местного самоуправления по повышению эффективности бюджетных расходов</t>
  </si>
  <si>
    <t>1020700000</t>
  </si>
  <si>
    <t xml:space="preserve">          Реализация мероприятий, направленных на повышение эффективности расходов бюджета муниципального образования "Город Глазов"</t>
  </si>
  <si>
    <t>1020760240</t>
  </si>
  <si>
    <t xml:space="preserve">    Муниципальная программа "Реализация молодежной политики"</t>
  </si>
  <si>
    <t>1100000000</t>
  </si>
  <si>
    <t xml:space="preserve">      Подпрограмма "Молодежь города Глазова"</t>
  </si>
  <si>
    <t>1110000000</t>
  </si>
  <si>
    <t xml:space="preserve">        Реализация проектов, программ и проведение мероприятий для детей, подростков и молодежи молодежными и детскими общественными объединениями</t>
  </si>
  <si>
    <t>1110200000</t>
  </si>
  <si>
    <t>1110260640</t>
  </si>
  <si>
    <t>1110266770</t>
  </si>
  <si>
    <t xml:space="preserve">        Обеспечение доступности для молодежи необходимого минимума социальных услуг</t>
  </si>
  <si>
    <t>1110300000</t>
  </si>
  <si>
    <t xml:space="preserve">          Организация и проведение культурно-массовых мероприятий в сфере молодежной политики</t>
  </si>
  <si>
    <t>1110361440</t>
  </si>
  <si>
    <t xml:space="preserve">          Трудоустройство подростков и молодежи</t>
  </si>
  <si>
    <t>1110361450</t>
  </si>
  <si>
    <t>11103S5230</t>
  </si>
  <si>
    <t xml:space="preserve">          Расходы на мероприятия по профилактике наркомании и других видов зависимости</t>
  </si>
  <si>
    <t xml:space="preserve">    Муниципальная программа "Формирование современной городской среды муниципального образования "Город Глазов" на 2018 - 2022 годы"</t>
  </si>
  <si>
    <t>1200000000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</si>
  <si>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</si>
  <si>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Непрограммные направления деятельности</t>
  </si>
  <si>
    <t>9900000000</t>
  </si>
  <si>
    <t xml:space="preserve">          Центральный аппарат (Глазовская городская Дума)</t>
  </si>
  <si>
    <t>9900060030</t>
  </si>
  <si>
    <t xml:space="preserve">          Депутаты представительного органа муниципального образования "Город Глазов"</t>
  </si>
  <si>
    <t>9900060040</t>
  </si>
  <si>
    <t xml:space="preserve">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</si>
  <si>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</si>
  <si>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Центральный аппарат (контрольно-счетный орган МО "Город Глазов")</t>
  </si>
  <si>
    <t>9900060050</t>
  </si>
  <si>
    <t xml:space="preserve">          Резервный фонд Администрации города Глазова</t>
  </si>
  <si>
    <t>9900060080</t>
  </si>
  <si>
    <t xml:space="preserve">          Расходы на реализацию государственных функций, связанных с общегосударственным управлением на исполнение судебных решений</t>
  </si>
  <si>
    <t>9900060160</t>
  </si>
  <si>
    <t>9900060170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</si>
  <si>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</si>
  <si>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>9900060190</t>
  </si>
  <si>
    <t xml:space="preserve">          Расходы на поощрение председателей уличных комитетов</t>
  </si>
  <si>
    <t>9900060290</t>
  </si>
  <si>
    <t xml:space="preserve">          Расходы на участие в ассоциациях и союзах муниципальных образований</t>
  </si>
  <si>
    <t>9900060300</t>
  </si>
  <si>
    <t>9900060640</t>
  </si>
  <si>
    <t xml:space="preserve">          Расходы на обеспечение деятельности (оказание услуг) муниципальным казенным учреждением "Управление капитального строительства"</t>
  </si>
  <si>
    <t>9900062020</t>
  </si>
  <si>
    <t>9900063300</t>
  </si>
  <si>
    <t xml:space="preserve">            Премии и гранты</t>
  </si>
  <si>
    <t>350</t>
  </si>
  <si>
    <t>ВСЕГО РАСХОДОВ:</t>
  </si>
  <si>
    <t xml:space="preserve">                                              к решению Глазовской городской Думы</t>
  </si>
  <si>
    <t xml:space="preserve">                                              Приложение 7</t>
  </si>
  <si>
    <t>тыс. руб.</t>
  </si>
  <si>
    <t>НАИМЕНОВАНИЕ ПРОГРАММЫ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</si>
  <si>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</si>
  <si>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</si>
  <si>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</si>
  <si>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</si>
  <si>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</si>
  <si>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</si>
  <si>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Муниципальная программа "Развитие образования и воспитание"</t>
  </si>
  <si>
    <t>000</t>
  </si>
  <si>
    <t>0100000000</t>
  </si>
  <si>
    <t xml:space="preserve">      Подпрограмма "Развитие дошкольного образования"</t>
  </si>
  <si>
    <t>0110000000</t>
  </si>
  <si>
    <t xml:space="preserve">        Предоставление дошкольного образования</t>
  </si>
  <si>
    <t>0110100000</t>
  </si>
  <si>
    <t xml:space="preserve">          Расходы на дополнительное профессиональное образование по профилю педагогической деятельности</t>
  </si>
  <si>
    <t>0110101820</t>
  </si>
  <si>
    <t xml:space="preserve">            Субсидии бюджетным учреждениям на иные цели</t>
  </si>
  <si>
    <t>612</t>
  </si>
  <si>
    <t xml:space="preserve">  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</si>
  <si>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0110104220</t>
  </si>
  <si>
    <t xml:space="preserve">          Дотация для стимулирования развития муниципальных образований в Удмуртской Республике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</si>
  <si>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</si>
  <si>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0110105470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</si>
  <si>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</si>
  <si>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</si>
  <si>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Уплата налога на имущество</t>
  </si>
  <si>
    <t xml:space="preserve">          Уплата земельного налога</t>
  </si>
  <si>
    <t>0110160640</t>
  </si>
  <si>
    <t>0110161130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</si>
  <si>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</si>
  <si>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</si>
  <si>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 xml:space="preserve">        Материальная поддержка семей с детьми дошкольного возраста</t>
  </si>
  <si>
    <t>0110200000</t>
  </si>
  <si>
    <t xml:space="preserve">  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</si>
  <si>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</si>
  <si>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</si>
  <si>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</si>
  <si>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</si>
  <si>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</si>
  <si>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</si>
  <si>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0110207120</t>
  </si>
  <si>
    <t xml:space="preserve">          Субсидия на содержание зданий учреждений дошкольного образования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</si>
  <si>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</si>
  <si>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>0110300830</t>
  </si>
  <si>
    <t>01103S0830</t>
  </si>
  <si>
    <t xml:space="preserve">            Прочая закупка товаров, работ и услуг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</si>
  <si>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</si>
  <si>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0130109090</t>
  </si>
  <si>
    <t>0130400830</t>
  </si>
  <si>
    <t>0130470150</t>
  </si>
  <si>
    <t>01304S0830</t>
  </si>
  <si>
    <t xml:space="preserve">        Федеральный проект "Финансовая поддержка семей при рождении детей"</t>
  </si>
  <si>
    <t>013P100000</t>
  </si>
  <si>
    <t xml:space="preserve">          Предоставление мер социальной поддержки многодетным семьям (питание)</t>
  </si>
  <si>
    <t>013P104340</t>
  </si>
  <si>
    <t xml:space="preserve">            Субсидии (гранты в форме субсидий), подлежащие казначейскому сопровождению</t>
  </si>
  <si>
    <t>0140270150</t>
  </si>
  <si>
    <t xml:space="preserve">  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</si>
  <si>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>0140304220</t>
  </si>
  <si>
    <t xml:space="preserve">          Субсидии на проведение мероприятий по комплектованию библиотечного фонда сети муниципальных библиотек</t>
  </si>
  <si>
    <t xml:space="preserve">  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</si>
  <si>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  Расходы на обустройство и восстановление воинских захоронений, находящихся в государственной собственности</t>
  </si>
  <si>
    <t xml:space="preserve">            Публичные нормативные выплаты гражданам несоциального характера</t>
  </si>
  <si>
    <t>330</t>
  </si>
  <si>
    <t>041P100000</t>
  </si>
  <si>
    <t xml:space="preserve">          Предоставление мер социальной поддержки многодетным семьям (проезд)</t>
  </si>
  <si>
    <t>041P104340</t>
  </si>
  <si>
    <t xml:space="preserve">          Субсидии на реализацию мероприятий по обеспечению жильем молодых семей</t>
  </si>
  <si>
    <t>04201L4970</t>
  </si>
  <si>
    <t>042P100000</t>
  </si>
  <si>
    <t xml:space="preserve">    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</si>
  <si>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042P104460</t>
  </si>
  <si>
    <t>0510104230</t>
  </si>
  <si>
    <t>0530204230</t>
  </si>
  <si>
    <t>0810104230</t>
  </si>
  <si>
    <t xml:space="preserve">            Бюджетные инвестиции в соответствии с концессионными соглашениями</t>
  </si>
  <si>
    <t>415</t>
  </si>
  <si>
    <t>0830270140</t>
  </si>
  <si>
    <t xml:space="preserve">          Обустройство территорий, прилегающих к железнодорожным вокзальным комплексам</t>
  </si>
  <si>
    <t>0840108470</t>
  </si>
  <si>
    <t xml:space="preserve">          Расходы на прочие мероприятия по благоустройству (Мероприятия в рамках соглашения УР с ГК "Росатом")</t>
  </si>
  <si>
    <t>0840172330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</si>
  <si>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</si>
  <si>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</si>
  <si>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0920104220</t>
  </si>
  <si>
    <t xml:space="preserve">          Процентные платежи по муниципальному долгу муниципального образования за счет дотации из бюджета Удмуртской Республики на поддержку мер по обеспечению сбалансированности бюджета МО "Город Глазов"</t>
  </si>
  <si>
    <t>1010604220</t>
  </si>
  <si>
    <t xml:space="preserve">  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</si>
  <si>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>1010760330</t>
  </si>
  <si>
    <t xml:space="preserve">        Федеральный проект "Формирование комфортной городской среды"</t>
  </si>
  <si>
    <t>120F200000</t>
  </si>
  <si>
    <t>120F255550</t>
  </si>
  <si>
    <t>0110104227</t>
  </si>
  <si>
    <t>0110104228</t>
  </si>
  <si>
    <t xml:space="preserve">          Реализация в Удмуртской Республике проектов развития общественной инфраструктуры, основанных на местных инициативах</t>
  </si>
  <si>
    <t>0110108810</t>
  </si>
  <si>
    <t xml:space="preserve">          Расходы на медицинский осмотр сотрудников муниципальных учреждений</t>
  </si>
  <si>
    <t>0110160320</t>
  </si>
  <si>
    <t xml:space="preserve">          Субсидия муниципальным учреждениям на погашение кредиторской задолженности прошлых лет</t>
  </si>
  <si>
    <t>0110160650</t>
  </si>
  <si>
    <t xml:space="preserve">          Субсидии муниципальным учреждениям на иные цели (приобретение оборудования для муниципальных учреждений) (Мероприятия в рамках соглашения УР с ГК "Росатом")</t>
  </si>
  <si>
    <t>0110170660</t>
  </si>
  <si>
    <t xml:space="preserve">  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</si>
  <si>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</si>
  <si>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 xml:space="preserve">          Реализация в Удмуртской Республике проектов развития общественной инфраструктуры, основанных на местных инициативах (софинансирование)</t>
  </si>
  <si>
    <t>01101S8810</t>
  </si>
  <si>
    <t xml:space="preserve">          Планирование финансово - 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учреждениям, подведомственным Управлению дошкольного образования Администрации города Глазова</t>
  </si>
  <si>
    <t>0120161220</t>
  </si>
  <si>
    <t xml:space="preserve">          Расходы на выплату дополнительной единовременной компенсации работникам, принимавшим участие в подготовке и проведении единого государственного экзамена</t>
  </si>
  <si>
    <t>0130100120</t>
  </si>
  <si>
    <t>0130104228</t>
  </si>
  <si>
    <t>0130108810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</si>
  <si>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</si>
  <si>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0130153030</t>
  </si>
  <si>
    <t>0130160320</t>
  </si>
  <si>
    <t>0130160650</t>
  </si>
  <si>
    <t xml:space="preserve">          Субсидия на иные цели (расходы на финансовое обеспечение мероприятий, связанных с предотвращением влияния ухудшения экономической ситуации на развитие отраслей экономики, профилактику и устранение последствий распространения коронавирусной инфекции)</t>
  </si>
  <si>
    <t>0130160680</t>
  </si>
  <si>
    <t>0130161280</t>
  </si>
  <si>
    <t>0130170660</t>
  </si>
  <si>
    <t xml:space="preserve">          Расходы на подготовку и проведение празднования 100-летия государственности Удмуртии</t>
  </si>
  <si>
    <t>01301S8620</t>
  </si>
  <si>
    <t>01301S8810</t>
  </si>
  <si>
    <t>0130304225</t>
  </si>
  <si>
    <t>0130304229</t>
  </si>
  <si>
    <t xml:space="preserve">          Иная целевая субсидия на пополнение оборотных средств МАУ "Здоровое питание"</t>
  </si>
  <si>
    <t>0130361270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</si>
  <si>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</si>
  <si>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</si>
  <si>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>01303S3040</t>
  </si>
  <si>
    <t>0140104228</t>
  </si>
  <si>
    <t>0140108810</t>
  </si>
  <si>
    <t xml:space="preserve">          Реализация молодежного инициативного бюджетирования</t>
  </si>
  <si>
    <t>0140109550</t>
  </si>
  <si>
    <t>0140160320</t>
  </si>
  <si>
    <t>0140160650</t>
  </si>
  <si>
    <t>0140160680</t>
  </si>
  <si>
    <t>0140171280</t>
  </si>
  <si>
    <t>01401S8810</t>
  </si>
  <si>
    <t xml:space="preserve">          Реализация молодежного инициативного бюджетирования (софинансирование)</t>
  </si>
  <si>
    <t>01401S9550</t>
  </si>
  <si>
    <t>0150160620</t>
  </si>
  <si>
    <t>0150160640</t>
  </si>
  <si>
    <t xml:space="preserve">          Планирование финансово - 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учреждениям, подведомственным Управлению образования Администрации города Глазова</t>
  </si>
  <si>
    <t>0150161220</t>
  </si>
  <si>
    <t>0150163200</t>
  </si>
  <si>
    <t>0150204224</t>
  </si>
  <si>
    <t>0150260650</t>
  </si>
  <si>
    <t>0150260680</t>
  </si>
  <si>
    <t>0200160650</t>
  </si>
  <si>
    <t>0200263300</t>
  </si>
  <si>
    <t>0310104220</t>
  </si>
  <si>
    <t>0310160650</t>
  </si>
  <si>
    <t xml:space="preserve">        Выполнение муниципальной работы "Формирование, учёт, изучение, обеспечение физического сохранения и безопасности фондов библиотек, включая оцифровку фондов"</t>
  </si>
  <si>
    <t>0310200000</t>
  </si>
  <si>
    <t>0310208620</t>
  </si>
  <si>
    <t xml:space="preserve">          Расходы на подготовку и проведение празднования 100-летия государственности Удмуртии (софинансирование)</t>
  </si>
  <si>
    <t>03102S8620</t>
  </si>
  <si>
    <t xml:space="preserve">        Создание условий для реализации муниципальной подпрограммы</t>
  </si>
  <si>
    <t>0310600000</t>
  </si>
  <si>
    <t>0310660640</t>
  </si>
  <si>
    <t xml:space="preserve">          Субсидия на текущий ремонт зданий учреждений культуры (Мероприятия в рамках соглашения УР с ГК "Росатом")</t>
  </si>
  <si>
    <t>0310671690</t>
  </si>
  <si>
    <t xml:space="preserve">        Федеральный проект "Культурная среда"</t>
  </si>
  <si>
    <t>031A100000</t>
  </si>
  <si>
    <t xml:space="preserve">          Создание модельных муниципальных библиотек</t>
  </si>
  <si>
    <t>031A154540</t>
  </si>
  <si>
    <t>0320104221</t>
  </si>
  <si>
    <t>0320260650</t>
  </si>
  <si>
    <t>0320371690</t>
  </si>
  <si>
    <t>0320404220</t>
  </si>
  <si>
    <t>0320404221</t>
  </si>
  <si>
    <t>0330160650</t>
  </si>
  <si>
    <t>0340260650</t>
  </si>
  <si>
    <t>0340304220</t>
  </si>
  <si>
    <t>0340360650</t>
  </si>
  <si>
    <t xml:space="preserve">        Восстановление (ремонт, реставрация, благоустройство) воинских захоронений на территории МО "Город Глазов"</t>
  </si>
  <si>
    <t>0340700000</t>
  </si>
  <si>
    <t>03407L2990</t>
  </si>
  <si>
    <t xml:space="preserve">        Обустройство прилегающих территорий к зданиям и сооружениям учреждений, подведомственным Управлению культуры, спорта и молодежной политики Администрации города Глазова</t>
  </si>
  <si>
    <t>0340800000</t>
  </si>
  <si>
    <t>0340804230</t>
  </si>
  <si>
    <t xml:space="preserve">        Предоставление мер социальной поддержки детям-сиротам и детям, оставшимся без попечения родителей в соответствии с Законом Удмуртской Республики от 06.03.2007г. № 2-РЗ</t>
  </si>
  <si>
    <t xml:space="preserve">          Субвенция на выплату денежных средств на содержание усыновленных (удочеренных) детей</t>
  </si>
  <si>
    <t>0410206330</t>
  </si>
  <si>
    <t xml:space="preserve">        Предоставление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</t>
  </si>
  <si>
    <t xml:space="preserve">      Подпрограмма "Развитие малого и среднего предпринимательства"</t>
  </si>
  <si>
    <t>0510161750</t>
  </si>
  <si>
    <t xml:space="preserve">          Расходы на мероприятия по поддержке и стимулированию развития малого и среднего предпринимательства в муниципальном образовании "Город Глазов"</t>
  </si>
  <si>
    <t>0510261810</t>
  </si>
  <si>
    <t xml:space="preserve">        Обеспечение рационального использования и эффективного использования имущества и земельных участков, находящихся в собственности муниципального образования "Город Глазов" и земельных участков, государственная собственность на которые не разграничена, и которые расположены в границах города Глазова</t>
  </si>
  <si>
    <t xml:space="preserve">          Проведение комплексных кадастровых работ</t>
  </si>
  <si>
    <t>0530107930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</si>
  <si>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 (софинансирование)</t>
  </si>
  <si>
    <t>05301S0090</t>
  </si>
  <si>
    <t xml:space="preserve">          Проведение комплексных кадастровых работ (софинансирование)</t>
  </si>
  <si>
    <t>05301S7930</t>
  </si>
  <si>
    <t xml:space="preserve">        Совершенствование системы учета объектов муниципальной собственности муниципального образования "Город Глазов", а также земельных участков, государственная собственность на которые не разграничена, обеспечение полной и достоверной информации о них</t>
  </si>
  <si>
    <t xml:space="preserve">        Материально-техническое обеспечение деятельности единой дежурно-диспетчерской службы города Глазова</t>
  </si>
  <si>
    <t>0600160640</t>
  </si>
  <si>
    <t xml:space="preserve">        Повышение уровня подготовки населения в области гражданской обороны, а также при возникновении черезвычайных ситуаций природного и техногенного характера</t>
  </si>
  <si>
    <t xml:space="preserve">        Обеспечение безопасности людей на водных объектах</t>
  </si>
  <si>
    <t xml:space="preserve">        Создание и развитие аппаратно-программного комплекса "Безопасный город" (АПК "Безопасный город")</t>
  </si>
  <si>
    <t>0600800000</t>
  </si>
  <si>
    <t xml:space="preserve">          "Внедрение сегментов аппаратно-программного комплекса "Безопасный город""</t>
  </si>
  <si>
    <t>0600807450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</si>
  <si>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(Создание и развитие аппаратно-программного комплекса "Безопасный город")</t>
  </si>
  <si>
    <t>0600861930</t>
  </si>
  <si>
    <t xml:space="preserve">        Обеспечение первичных мер пожарной безопасности</t>
  </si>
  <si>
    <t>0600900000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</si>
  <si>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</si>
  <si>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>0600961930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</si>
  <si>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</si>
  <si>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>0820272110</t>
  </si>
  <si>
    <t>0830101440</t>
  </si>
  <si>
    <t xml:space="preserve">          Мероприятия в области поддержки и развития коммунального хозяйства (в рамках мер поддержки, направленных на устранение последствий коронавирусной инфекции)</t>
  </si>
  <si>
    <t>0830101441</t>
  </si>
  <si>
    <t>0830104226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</si>
  <si>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</si>
  <si>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</si>
  <si>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ограничением роста платы граждан за коммунальные услуги</t>
  </si>
  <si>
    <t>0830106800</t>
  </si>
  <si>
    <t>08301S1440</t>
  </si>
  <si>
    <t xml:space="preserve">          Мероприятия в области поддержки и развития коммунального хозяйства (в рамках мер поддержки, направленных на устранение последствий коронавирусной инфекции) (софинансирование)</t>
  </si>
  <si>
    <t>08301S1441</t>
  </si>
  <si>
    <t>0830200830</t>
  </si>
  <si>
    <t>08302S0830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</si>
  <si>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УР", утвержденный Правительством УР</t>
  </si>
  <si>
    <t>0840100830</t>
  </si>
  <si>
    <t>0840104220</t>
  </si>
  <si>
    <t>0840104221</t>
  </si>
  <si>
    <t>0840104223</t>
  </si>
  <si>
    <t>0840104229</t>
  </si>
  <si>
    <t>0840108810</t>
  </si>
  <si>
    <t>0840160640</t>
  </si>
  <si>
    <t>0840170150</t>
  </si>
  <si>
    <t xml:space="preserve">          Расходы на мероприятия по благоустройству (озеленение) (Мероприятия в рамках соглашения УР с ГК "Росатом")</t>
  </si>
  <si>
    <t>0840172310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</si>
  <si>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УР", утвержденный Правительством УР (софинансирование)</t>
  </si>
  <si>
    <t>08401S0830</t>
  </si>
  <si>
    <t xml:space="preserve">          Расходы на поддержку обустройства мест массового отдыха населения (городских парков) (софинансирование)</t>
  </si>
  <si>
    <t>08401S5600</t>
  </si>
  <si>
    <t>08401S8810</t>
  </si>
  <si>
    <t xml:space="preserve">          Развитие сети автомобильных дорог Удмуртской Республики</t>
  </si>
  <si>
    <t>0850204650</t>
  </si>
  <si>
    <t xml:space="preserve">  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</si>
  <si>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>0850272510</t>
  </si>
  <si>
    <t xml:space="preserve">          Развитие сети автомобильных дорог Удмуртской Республики (софинансирование)</t>
  </si>
  <si>
    <t>08502S4650</t>
  </si>
  <si>
    <t xml:space="preserve">      Подпрограмма "Энергосбережение и повышение энергетической эффективности"</t>
  </si>
  <si>
    <t>0860000000</t>
  </si>
  <si>
    <t xml:space="preserve">        Внедрение энергоменеджмента</t>
  </si>
  <si>
    <t>0860100000</t>
  </si>
  <si>
    <t xml:space="preserve">          Расходы на реализацию энергоэффективных технических мероприятий в организациях, финансируемых за счет средств бюджетов муниципальных образований Удмуртской Республики (за счет субсидий из бюджета Удмуртской Республики)</t>
  </si>
  <si>
    <t>0860105770</t>
  </si>
  <si>
    <t xml:space="preserve">          Реализация энергоэффективных технических мероприятий из бюджета города Глазова (софинансирование)</t>
  </si>
  <si>
    <t>08601S5770</t>
  </si>
  <si>
    <t xml:space="preserve">          Субвенция на обеспечение осуществления отдельных государственных полномочий по предоставлению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ограничением роста платы граждан за коммунальные услуги</t>
  </si>
  <si>
    <t>0910306800</t>
  </si>
  <si>
    <t xml:space="preserve">        Создание оптимальных условий для повышения качества и доступности государственных и муниципальных услуг, предоставляемых населению города Глазова</t>
  </si>
  <si>
    <t>0910400000</t>
  </si>
  <si>
    <t>0910460170</t>
  </si>
  <si>
    <t>0910563300</t>
  </si>
  <si>
    <t xml:space="preserve">        Капитальный ремонт, строительство и реконструкция</t>
  </si>
  <si>
    <t>0910900000</t>
  </si>
  <si>
    <t>0910970150</t>
  </si>
  <si>
    <t xml:space="preserve">          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</si>
  <si>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>0930158790</t>
  </si>
  <si>
    <t xml:space="preserve">          Формирование резерва, связанного с особенностями исполнения бюджета (расходы на заработную плату)</t>
  </si>
  <si>
    <t>1010760250</t>
  </si>
  <si>
    <t xml:space="preserve">          Формирование резерва, связанного с особенностями исполнения бюджета (расходы на коммунальные услуги)</t>
  </si>
  <si>
    <t>1010760260</t>
  </si>
  <si>
    <t xml:space="preserve">      Муниципальная программа "Реализация молодежной политики"</t>
  </si>
  <si>
    <t xml:space="preserve">        Реализация проектов, программ и проведение мероприятий для детей, подростков и молодежи</t>
  </si>
  <si>
    <t>1100100000</t>
  </si>
  <si>
    <t>1100160640</t>
  </si>
  <si>
    <t>1100160650</t>
  </si>
  <si>
    <t>1100166770</t>
  </si>
  <si>
    <t>1100200000</t>
  </si>
  <si>
    <t>1100205230</t>
  </si>
  <si>
    <t>1100209550</t>
  </si>
  <si>
    <t>1100261440</t>
  </si>
  <si>
    <t>1100261450</t>
  </si>
  <si>
    <t>1100263300</t>
  </si>
  <si>
    <t>11002S5230</t>
  </si>
  <si>
    <t>11002S9550</t>
  </si>
  <si>
    <t xml:space="preserve">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</si>
  <si>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120F254240</t>
  </si>
  <si>
    <t xml:space="preserve">    Муниципальная программа "Профилактика терроризма"</t>
  </si>
  <si>
    <t>1300000000</t>
  </si>
  <si>
    <t xml:space="preserve">        Проведение информационно-пропагандистских мероприятий по противодействию идеологии терроризма</t>
  </si>
  <si>
    <t>1300300000</t>
  </si>
  <si>
    <t>1300361920</t>
  </si>
  <si>
    <t xml:space="preserve">    Муниципальная программа "Комплексные меры противодействия немедицинскому потреблению наркотических средств в муниципальном образовании "Город Глазов"</t>
  </si>
  <si>
    <t>1400000000</t>
  </si>
  <si>
    <t xml:space="preserve">        Повышение качества предоставляемых населению услуг в области профилактики наркомании</t>
  </si>
  <si>
    <t>1400100000</t>
  </si>
  <si>
    <t>1400161430</t>
  </si>
  <si>
    <t xml:space="preserve">        Повышение эффективности информационного сопровождения деятельности по профилактике наркомании</t>
  </si>
  <si>
    <t>1400200000</t>
  </si>
  <si>
    <t>1400261430</t>
  </si>
  <si>
    <t xml:space="preserve">        Организация и проведение масштабных антинаркотических акций, массовых физкультурных и спортивных мероприятий, направленных на профилактику употребления наркотических средств и психоактивных веществ, пропаганду здорового образа жизни</t>
  </si>
  <si>
    <t>1400300000</t>
  </si>
  <si>
    <t>1400309550</t>
  </si>
  <si>
    <t>1400361430</t>
  </si>
  <si>
    <t>14003S9550</t>
  </si>
  <si>
    <t xml:space="preserve">        Организация и проведение комплексных профилактических мероприятий, конкурсов, направленных на стимулирование инновационных форм и методов антинаркотической деятельности</t>
  </si>
  <si>
    <t>1400400000</t>
  </si>
  <si>
    <t>1400461430</t>
  </si>
  <si>
    <t>9900004220</t>
  </si>
  <si>
    <t xml:space="preserve">          Представительские расходы МО "Город Глазов"</t>
  </si>
  <si>
    <t>9900060100</t>
  </si>
  <si>
    <t>Расходы бюджета муниципального образования "Город Глазов"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за 2020 год</t>
  </si>
  <si>
    <t>от 26.05.2021 №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</si>
</sst>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b/>
      <sz val="12"/>
      <color indexed="8"/>
      <name val="Times New Roman Cyr"/>
      <charset val="204"/>
    </font>
    <font>
      <sz val="10"/>
      <name val="Times New Roman Cyr"/>
      <charset val="204"/>
    </font>
    <font>
      <sz val="10"/>
      <name val="Arial Cyr"/>
      <family val="2"/>
      <charset val="204"/>
    </font>
    <font>
      <sz val="8"/>
      <name val="Calibri"/>
      <family val="2"/>
    </font>
    <font>
      <b/>
      <sz val="11"/>
      <name val="Calibri"/>
      <family val="2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9" fillId="3" borderId="0"/>
    <xf numFmtId="0" fontId="9" fillId="0" borderId="2">
      <alignment horizontal="center" vertical="center" wrapText="1"/>
    </xf>
    <xf numFmtId="1" fontId="9" fillId="0" borderId="2">
      <alignment horizontal="left" vertical="top" wrapText="1" indent="2"/>
    </xf>
    <xf numFmtId="0" fontId="9" fillId="0" borderId="0"/>
    <xf numFmtId="0" fontId="9" fillId="0" borderId="2">
      <alignment horizontal="center" vertical="center" wrapText="1"/>
    </xf>
    <xf numFmtId="1" fontId="9" fillId="0" borderId="2">
      <alignment horizontal="center" vertical="top" shrinkToFi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3" borderId="0">
      <alignment shrinkToFi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10" fillId="0" borderId="2">
      <alignment horizontal="left"/>
    </xf>
    <xf numFmtId="0" fontId="9" fillId="0" borderId="2">
      <alignment horizontal="center" vertical="center" wrapText="1"/>
    </xf>
    <xf numFmtId="4" fontId="9" fillId="0" borderId="2">
      <alignment horizontal="right" vertical="top" shrinkToFit="1"/>
    </xf>
    <xf numFmtId="4" fontId="10" fillId="4" borderId="2">
      <alignment horizontal="right" vertical="top" shrinkToFit="1"/>
    </xf>
    <xf numFmtId="0" fontId="9" fillId="0" borderId="0">
      <alignment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0">
      <alignment horizontal="left" wrapText="1"/>
    </xf>
    <xf numFmtId="10" fontId="9" fillId="0" borderId="2">
      <alignment horizontal="right" vertical="top" shrinkToFit="1"/>
    </xf>
    <xf numFmtId="10" fontId="10" fillId="4" borderId="2">
      <alignment horizontal="right" vertical="top" shrinkToFit="1"/>
    </xf>
    <xf numFmtId="0" fontId="11" fillId="0" borderId="0">
      <alignment horizontal="center" wrapTex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vertical="top"/>
    </xf>
    <xf numFmtId="0" fontId="10" fillId="0" borderId="2">
      <alignment vertical="top" wrapText="1"/>
    </xf>
    <xf numFmtId="0" fontId="9" fillId="3" borderId="0">
      <alignment horizontal="center"/>
    </xf>
    <xf numFmtId="0" fontId="9" fillId="3" borderId="0">
      <alignment horizontal="left"/>
    </xf>
    <xf numFmtId="4" fontId="10" fillId="5" borderId="2">
      <alignment horizontal="right" vertical="top" shrinkToFit="1"/>
    </xf>
    <xf numFmtId="10" fontId="10" fillId="5" borderId="2">
      <alignment horizontal="right" vertical="top" shrinkToFit="1"/>
    </xf>
    <xf numFmtId="0" fontId="3" fillId="0" borderId="0"/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0" xfId="26" applyNumberFormat="1" applyFont="1" applyFill="1" applyBorder="1" applyAlignment="1" applyProtection="1">
      <alignment wrapText="1"/>
    </xf>
    <xf numFmtId="0" fontId="1" fillId="0" borderId="0" xfId="26" applyFont="1" applyFill="1" applyBorder="1" applyAlignment="1">
      <alignment wrapText="1"/>
    </xf>
    <xf numFmtId="0" fontId="1" fillId="0" borderId="0" xfId="9" applyNumberFormat="1" applyFont="1" applyFill="1" applyProtection="1"/>
    <xf numFmtId="0" fontId="2" fillId="0" borderId="0" xfId="0" applyFont="1" applyFill="1" applyProtection="1">
      <protection locked="0"/>
    </xf>
    <xf numFmtId="0" fontId="3" fillId="0" borderId="0" xfId="50" applyFont="1" applyFill="1" applyAlignment="1">
      <alignment horizontal="right"/>
    </xf>
    <xf numFmtId="0" fontId="3" fillId="2" borderId="1" xfId="50" applyFill="1" applyBorder="1" applyAlignment="1">
      <alignment horizontal="center" vertical="center" wrapText="1"/>
    </xf>
    <xf numFmtId="0" fontId="3" fillId="2" borderId="1" xfId="50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 wrapText="1"/>
    </xf>
    <xf numFmtId="2" fontId="6" fillId="0" borderId="1" xfId="5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 applyProtection="1">
      <protection locked="0"/>
    </xf>
    <xf numFmtId="0" fontId="8" fillId="0" borderId="0" xfId="0" applyFont="1" applyProtection="1">
      <protection locked="0"/>
    </xf>
    <xf numFmtId="0" fontId="5" fillId="0" borderId="1" xfId="50" applyFont="1" applyFill="1" applyBorder="1" applyAlignment="1">
      <alignment horizontal="center" vertical="center" wrapText="1"/>
    </xf>
    <xf numFmtId="4" fontId="12" fillId="0" borderId="2" xfId="48" applyFont="1" applyFill="1" applyProtection="1">
      <alignment horizontal="right" vertical="top" shrinkToFit="1"/>
    </xf>
    <xf numFmtId="4" fontId="13" fillId="0" borderId="2" xfId="48" applyFont="1" applyFill="1" applyProtection="1">
      <alignment horizontal="right" vertical="top" shrinkToFit="1"/>
    </xf>
    <xf numFmtId="0" fontId="14" fillId="0" borderId="2" xfId="22" applyNumberFormat="1" applyFont="1" applyAlignment="1" applyProtection="1">
      <alignment vertical="top" wrapText="1"/>
    </xf>
    <xf numFmtId="1" fontId="14" fillId="0" borderId="2" xfId="10" applyNumberFormat="1" applyFont="1" applyAlignment="1" applyProtection="1">
      <alignment horizontal="center" vertical="top" shrinkToFit="1"/>
    </xf>
    <xf numFmtId="4" fontId="14" fillId="0" borderId="2" xfId="23" applyNumberFormat="1" applyFont="1" applyFill="1" applyAlignment="1" applyProtection="1">
      <alignment horizontal="right" vertical="top" shrinkToFit="1"/>
    </xf>
    <xf numFmtId="0" fontId="9" fillId="0" borderId="2" xfId="22" applyNumberFormat="1" applyFont="1" applyAlignment="1" applyProtection="1">
      <alignment vertical="top" wrapText="1"/>
    </xf>
    <xf numFmtId="1" fontId="9" fillId="0" borderId="2" xfId="10" applyNumberFormat="1" applyFont="1" applyAlignment="1" applyProtection="1">
      <alignment horizontal="center" vertical="top" shrinkToFit="1"/>
    </xf>
    <xf numFmtId="4" fontId="9" fillId="0" borderId="2" xfId="23" applyNumberFormat="1" applyFont="1" applyFill="1" applyAlignment="1" applyProtection="1">
      <alignment horizontal="right" vertical="top" shrinkToFit="1"/>
    </xf>
    <xf numFmtId="4" fontId="14" fillId="0" borderId="2" xfId="13" applyNumberFormat="1" applyFont="1" applyFill="1" applyAlignment="1" applyProtection="1">
      <alignment horizontal="right" vertical="top" shrinkToFit="1"/>
    </xf>
    <xf numFmtId="4" fontId="2" fillId="0" borderId="0" xfId="0" applyNumberFormat="1" applyFont="1" applyFill="1" applyProtection="1">
      <protection locked="0"/>
    </xf>
    <xf numFmtId="0" fontId="4" fillId="0" borderId="0" xfId="9" applyNumberFormat="1" applyFont="1" applyFill="1" applyBorder="1" applyAlignment="1" applyProtection="1">
      <alignment horizontal="center" wrapText="1"/>
    </xf>
    <xf numFmtId="0" fontId="1" fillId="0" borderId="0" xfId="43" applyNumberFormat="1" applyFont="1" applyProtection="1">
      <alignment horizontal="right"/>
    </xf>
    <xf numFmtId="0" fontId="9" fillId="0" borderId="0" xfId="43" applyProtection="1">
      <alignment horizontal="right"/>
      <protection locked="0"/>
    </xf>
    <xf numFmtId="0" fontId="14" fillId="0" borderId="2" xfId="11" applyNumberFormat="1" applyFont="1" applyAlignment="1" applyProtection="1">
      <alignment horizontal="left"/>
    </xf>
    <xf numFmtId="0" fontId="14" fillId="0" borderId="2" xfId="11" applyNumberFormat="1" applyFont="1" applyAlignment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54"/>
  <sheetViews>
    <sheetView showGridLines="0" tabSelected="1" view="pageBreakPreview" zoomScaleSheetLayoutView="100" workbookViewId="0">
      <pane ySplit="7" topLeftCell="A840" activePane="bottomLeft" state="frozen"/>
      <selection pane="bottomLeft" activeCell="C7" sqref="C7"/>
    </sheetView>
  </sheetViews>
  <sheetFormatPr defaultRowHeight="15" outlineLevelRow="4" x14ac:dyDescent="0.25"/>
  <cols>
    <col min="1" max="1" width="65.28515625" style="11" customWidth="1"/>
    <col min="2" max="2" width="12" style="5" customWidth="1"/>
    <col min="3" max="3" width="7.7109375" style="5" customWidth="1"/>
    <col min="4" max="4" width="13.85546875" style="5" customWidth="1"/>
    <col min="5" max="5" width="13.140625" style="5" customWidth="1"/>
    <col min="6" max="6" width="12.7109375" style="5" customWidth="1"/>
    <col min="7" max="7" width="11.5703125" style="5" customWidth="1"/>
    <col min="8" max="16384" width="9.140625" style="1"/>
  </cols>
  <sheetData>
    <row r="1" spans="1:7" x14ac:dyDescent="0.25">
      <c r="A1" s="2"/>
      <c r="B1" s="3"/>
      <c r="C1" s="3"/>
      <c r="D1" s="3"/>
      <c r="E1" s="3"/>
      <c r="F1" s="4"/>
      <c r="G1" s="6" t="s">
        <v>467</v>
      </c>
    </row>
    <row r="2" spans="1:7" x14ac:dyDescent="0.25">
      <c r="A2" s="2"/>
      <c r="B2" s="3"/>
      <c r="C2" s="3"/>
      <c r="D2" s="3"/>
      <c r="E2" s="3"/>
      <c r="F2" s="4"/>
      <c r="G2" s="6" t="s">
        <v>466</v>
      </c>
    </row>
    <row r="3" spans="1:7" x14ac:dyDescent="0.25">
      <c r="A3" s="2"/>
      <c r="B3" s="3"/>
      <c r="C3" s="3"/>
      <c r="D3" s="3"/>
      <c r="E3" s="3"/>
      <c r="F3" s="4"/>
      <c r="G3" s="6" t="s">
        <v>782</v>
      </c>
    </row>
    <row r="4" spans="1:7" x14ac:dyDescent="0.25">
      <c r="A4" s="2"/>
      <c r="B4" s="3"/>
      <c r="C4" s="3"/>
      <c r="D4" s="3"/>
      <c r="E4" s="3"/>
      <c r="F4" s="4"/>
      <c r="G4" s="4"/>
    </row>
    <row r="5" spans="1:7" ht="51.75" customHeight="1" x14ac:dyDescent="0.25">
      <c r="A5" s="24" t="s">
        <v>781</v>
      </c>
      <c r="B5" s="24"/>
      <c r="C5" s="24"/>
      <c r="D5" s="24"/>
      <c r="E5" s="24"/>
      <c r="F5" s="24"/>
      <c r="G5" s="24"/>
    </row>
    <row r="6" spans="1:7" x14ac:dyDescent="0.25">
      <c r="A6" s="25" t="s">
        <v>468</v>
      </c>
      <c r="B6" s="26"/>
      <c r="C6" s="26"/>
      <c r="D6" s="26"/>
      <c r="E6" s="26"/>
      <c r="F6" s="26"/>
      <c r="G6" s="26"/>
    </row>
    <row r="7" spans="1:7" ht="53.25" customHeight="1" x14ac:dyDescent="0.25">
      <c r="A7" s="13" t="s">
        <v>469</v>
      </c>
      <c r="B7" s="7" t="s">
        <v>470</v>
      </c>
      <c r="C7" s="8" t="s">
        <v>471</v>
      </c>
      <c r="D7" s="9" t="s">
        <v>472</v>
      </c>
      <c r="E7" s="9" t="s">
        <v>473</v>
      </c>
      <c r="F7" s="9" t="s">
        <v>474</v>
      </c>
      <c r="G7" s="10" t="s">
        <v>475</v>
      </c>
    </row>
    <row r="8" spans="1:7" s="12" customFormat="1" ht="25.5" x14ac:dyDescent="0.25">
      <c r="A8" s="16" t="s">
        <v>476</v>
      </c>
      <c r="B8" s="17" t="s">
        <v>478</v>
      </c>
      <c r="C8" s="17" t="s">
        <v>477</v>
      </c>
      <c r="D8" s="18">
        <v>1390164.6370000001</v>
      </c>
      <c r="E8" s="18">
        <v>1587388.55103</v>
      </c>
      <c r="F8" s="18">
        <v>1533217.74969</v>
      </c>
      <c r="G8" s="15">
        <f>F8*100/E8</f>
        <v>96.587426480753521</v>
      </c>
    </row>
    <row r="9" spans="1:7" outlineLevel="1" x14ac:dyDescent="0.25">
      <c r="A9" s="19" t="s">
        <v>479</v>
      </c>
      <c r="B9" s="20" t="s">
        <v>480</v>
      </c>
      <c r="C9" s="20" t="s">
        <v>477</v>
      </c>
      <c r="D9" s="21">
        <v>606665.52</v>
      </c>
      <c r="E9" s="21">
        <v>650398.38820000004</v>
      </c>
      <c r="F9" s="21">
        <v>636466.16588999995</v>
      </c>
      <c r="G9" s="14">
        <f t="shared" ref="G9:G67" si="0">F9*100/E9</f>
        <v>97.857894090334696</v>
      </c>
    </row>
    <row r="10" spans="1:7" outlineLevel="2" x14ac:dyDescent="0.25">
      <c r="A10" s="19" t="s">
        <v>481</v>
      </c>
      <c r="B10" s="20" t="s">
        <v>482</v>
      </c>
      <c r="C10" s="20" t="s">
        <v>477</v>
      </c>
      <c r="D10" s="21">
        <v>596228.02</v>
      </c>
      <c r="E10" s="21">
        <v>620499.45814</v>
      </c>
      <c r="F10" s="21">
        <v>608607.28972</v>
      </c>
      <c r="G10" s="14">
        <f t="shared" si="0"/>
        <v>98.083452247380237</v>
      </c>
    </row>
    <row r="11" spans="1:7" ht="25.5" outlineLevel="3" x14ac:dyDescent="0.25">
      <c r="A11" s="19" t="s">
        <v>483</v>
      </c>
      <c r="B11" s="20" t="s">
        <v>484</v>
      </c>
      <c r="C11" s="20" t="s">
        <v>477</v>
      </c>
      <c r="D11" s="21">
        <v>0</v>
      </c>
      <c r="E11" s="21">
        <v>387.6</v>
      </c>
      <c r="F11" s="21">
        <v>387.6</v>
      </c>
      <c r="G11" s="14">
        <f t="shared" si="0"/>
        <v>100</v>
      </c>
    </row>
    <row r="12" spans="1:7" outlineLevel="4" x14ac:dyDescent="0.25">
      <c r="A12" s="19" t="s">
        <v>485</v>
      </c>
      <c r="B12" s="20" t="s">
        <v>484</v>
      </c>
      <c r="C12" s="20" t="s">
        <v>486</v>
      </c>
      <c r="D12" s="21">
        <v>0</v>
      </c>
      <c r="E12" s="21">
        <v>387.6</v>
      </c>
      <c r="F12" s="21">
        <v>387.6</v>
      </c>
      <c r="G12" s="14">
        <f t="shared" si="0"/>
        <v>100</v>
      </c>
    </row>
    <row r="13" spans="1:7" ht="51" outlineLevel="3" x14ac:dyDescent="0.25">
      <c r="A13" s="19" t="s">
        <v>487</v>
      </c>
      <c r="B13" s="20" t="s">
        <v>488</v>
      </c>
      <c r="C13" s="20" t="s">
        <v>477</v>
      </c>
      <c r="D13" s="21">
        <v>0</v>
      </c>
      <c r="E13" s="21">
        <v>700</v>
      </c>
      <c r="F13" s="21">
        <v>700</v>
      </c>
      <c r="G13" s="14">
        <f t="shared" si="0"/>
        <v>100</v>
      </c>
    </row>
    <row r="14" spans="1:7" outlineLevel="4" x14ac:dyDescent="0.25">
      <c r="A14" s="19" t="s">
        <v>485</v>
      </c>
      <c r="B14" s="20" t="s">
        <v>488</v>
      </c>
      <c r="C14" s="20" t="s">
        <v>486</v>
      </c>
      <c r="D14" s="21">
        <v>0</v>
      </c>
      <c r="E14" s="21">
        <v>700</v>
      </c>
      <c r="F14" s="21">
        <v>700</v>
      </c>
      <c r="G14" s="14">
        <f t="shared" si="0"/>
        <v>100</v>
      </c>
    </row>
    <row r="15" spans="1:7" ht="38.25" outlineLevel="3" x14ac:dyDescent="0.25">
      <c r="A15" s="19" t="s">
        <v>526</v>
      </c>
      <c r="B15" s="20" t="s">
        <v>561</v>
      </c>
      <c r="C15" s="20" t="s">
        <v>477</v>
      </c>
      <c r="D15" s="21">
        <v>0</v>
      </c>
      <c r="E15" s="21">
        <v>3000</v>
      </c>
      <c r="F15" s="21">
        <v>3000</v>
      </c>
      <c r="G15" s="14">
        <f t="shared" si="0"/>
        <v>100</v>
      </c>
    </row>
    <row r="16" spans="1:7" outlineLevel="4" x14ac:dyDescent="0.25">
      <c r="A16" s="19" t="s">
        <v>485</v>
      </c>
      <c r="B16" s="20" t="s">
        <v>561</v>
      </c>
      <c r="C16" s="20" t="s">
        <v>486</v>
      </c>
      <c r="D16" s="21">
        <v>0</v>
      </c>
      <c r="E16" s="21">
        <v>3000</v>
      </c>
      <c r="F16" s="21">
        <v>3000</v>
      </c>
      <c r="G16" s="14">
        <f t="shared" si="0"/>
        <v>100</v>
      </c>
    </row>
    <row r="17" spans="1:7" ht="38.25" outlineLevel="3" x14ac:dyDescent="0.25">
      <c r="A17" s="19" t="s">
        <v>526</v>
      </c>
      <c r="B17" s="20" t="s">
        <v>562</v>
      </c>
      <c r="C17" s="20" t="s">
        <v>477</v>
      </c>
      <c r="D17" s="21">
        <v>0</v>
      </c>
      <c r="E17" s="21">
        <v>9056.6</v>
      </c>
      <c r="F17" s="21">
        <v>9055.7705399999995</v>
      </c>
      <c r="G17" s="14">
        <f t="shared" si="0"/>
        <v>99.99084137535057</v>
      </c>
    </row>
    <row r="18" spans="1:7" outlineLevel="4" x14ac:dyDescent="0.25">
      <c r="A18" s="19" t="s">
        <v>485</v>
      </c>
      <c r="B18" s="20" t="s">
        <v>562</v>
      </c>
      <c r="C18" s="20" t="s">
        <v>486</v>
      </c>
      <c r="D18" s="21">
        <v>0</v>
      </c>
      <c r="E18" s="21">
        <v>9056.6</v>
      </c>
      <c r="F18" s="21">
        <v>9055.7705399999995</v>
      </c>
      <c r="G18" s="14">
        <f t="shared" si="0"/>
        <v>99.99084137535057</v>
      </c>
    </row>
    <row r="19" spans="1:7" ht="76.5" outlineLevel="3" x14ac:dyDescent="0.25">
      <c r="A19" s="19" t="s">
        <v>490</v>
      </c>
      <c r="B19" s="20" t="s">
        <v>491</v>
      </c>
      <c r="C19" s="20" t="s">
        <v>477</v>
      </c>
      <c r="D19" s="21">
        <v>511300</v>
      </c>
      <c r="E19" s="21">
        <v>526635.5</v>
      </c>
      <c r="F19" s="21">
        <v>518590.1</v>
      </c>
      <c r="G19" s="14">
        <f t="shared" si="0"/>
        <v>98.472302000150009</v>
      </c>
    </row>
    <row r="20" spans="1:7" ht="38.25" outlineLevel="4" x14ac:dyDescent="0.25">
      <c r="A20" s="19" t="s">
        <v>492</v>
      </c>
      <c r="B20" s="20" t="s">
        <v>491</v>
      </c>
      <c r="C20" s="20" t="s">
        <v>493</v>
      </c>
      <c r="D20" s="21">
        <v>511300</v>
      </c>
      <c r="E20" s="21">
        <v>526635.5</v>
      </c>
      <c r="F20" s="21">
        <v>518590.1</v>
      </c>
      <c r="G20" s="14">
        <f t="shared" si="0"/>
        <v>98.472302000150009</v>
      </c>
    </row>
    <row r="21" spans="1:7" ht="25.5" outlineLevel="3" x14ac:dyDescent="0.25">
      <c r="A21" s="19" t="s">
        <v>563</v>
      </c>
      <c r="B21" s="20" t="s">
        <v>564</v>
      </c>
      <c r="C21" s="20" t="s">
        <v>477</v>
      </c>
      <c r="D21" s="21">
        <v>0</v>
      </c>
      <c r="E21" s="21">
        <v>410.34399999999999</v>
      </c>
      <c r="F21" s="21">
        <v>399.78122999999999</v>
      </c>
      <c r="G21" s="14">
        <f t="shared" si="0"/>
        <v>97.425874388318093</v>
      </c>
    </row>
    <row r="22" spans="1:7" outlineLevel="4" x14ac:dyDescent="0.25">
      <c r="A22" s="19" t="s">
        <v>485</v>
      </c>
      <c r="B22" s="20" t="s">
        <v>564</v>
      </c>
      <c r="C22" s="20" t="s">
        <v>486</v>
      </c>
      <c r="D22" s="21">
        <v>0</v>
      </c>
      <c r="E22" s="21">
        <v>410.34399999999999</v>
      </c>
      <c r="F22" s="21">
        <v>399.78122999999999</v>
      </c>
      <c r="G22" s="14">
        <f t="shared" si="0"/>
        <v>97.425874388318093</v>
      </c>
    </row>
    <row r="23" spans="1:7" ht="25.5" outlineLevel="3" x14ac:dyDescent="0.25">
      <c r="A23" s="19" t="s">
        <v>565</v>
      </c>
      <c r="B23" s="20" t="s">
        <v>566</v>
      </c>
      <c r="C23" s="20" t="s">
        <v>477</v>
      </c>
      <c r="D23" s="21">
        <v>1445</v>
      </c>
      <c r="E23" s="21">
        <v>3669.125</v>
      </c>
      <c r="F23" s="21">
        <v>1644.5050000000001</v>
      </c>
      <c r="G23" s="14">
        <f t="shared" si="0"/>
        <v>44.820086532892716</v>
      </c>
    </row>
    <row r="24" spans="1:7" ht="38.25" outlineLevel="4" x14ac:dyDescent="0.25">
      <c r="A24" s="19" t="s">
        <v>492</v>
      </c>
      <c r="B24" s="20" t="s">
        <v>566</v>
      </c>
      <c r="C24" s="20" t="s">
        <v>493</v>
      </c>
      <c r="D24" s="21">
        <v>1445</v>
      </c>
      <c r="E24" s="21">
        <v>3669.125</v>
      </c>
      <c r="F24" s="21">
        <v>1644.5050000000001</v>
      </c>
      <c r="G24" s="14">
        <f t="shared" si="0"/>
        <v>44.820086532892716</v>
      </c>
    </row>
    <row r="25" spans="1:7" outlineLevel="3" x14ac:dyDescent="0.25">
      <c r="A25" s="19" t="s">
        <v>495</v>
      </c>
      <c r="B25" s="20" t="s">
        <v>496</v>
      </c>
      <c r="C25" s="20" t="s">
        <v>477</v>
      </c>
      <c r="D25" s="21">
        <v>6495.2</v>
      </c>
      <c r="E25" s="21">
        <v>6576.9269999999997</v>
      </c>
      <c r="F25" s="21">
        <v>6576.585</v>
      </c>
      <c r="G25" s="14">
        <f t="shared" si="0"/>
        <v>99.994800003101759</v>
      </c>
    </row>
    <row r="26" spans="1:7" outlineLevel="4" x14ac:dyDescent="0.25">
      <c r="A26" s="19" t="s">
        <v>485</v>
      </c>
      <c r="B26" s="20" t="s">
        <v>496</v>
      </c>
      <c r="C26" s="20" t="s">
        <v>486</v>
      </c>
      <c r="D26" s="21">
        <v>6495.2</v>
      </c>
      <c r="E26" s="21">
        <v>6576.9269999999997</v>
      </c>
      <c r="F26" s="21">
        <v>6576.585</v>
      </c>
      <c r="G26" s="14">
        <f t="shared" si="0"/>
        <v>99.994800003101759</v>
      </c>
    </row>
    <row r="27" spans="1:7" ht="25.5" outlineLevel="3" x14ac:dyDescent="0.25">
      <c r="A27" s="19" t="s">
        <v>567</v>
      </c>
      <c r="B27" s="20" t="s">
        <v>568</v>
      </c>
      <c r="C27" s="20" t="s">
        <v>477</v>
      </c>
      <c r="D27" s="21">
        <v>0</v>
      </c>
      <c r="E27" s="21">
        <v>488.61351000000002</v>
      </c>
      <c r="F27" s="21">
        <v>477.80050999999997</v>
      </c>
      <c r="G27" s="14">
        <f t="shared" si="0"/>
        <v>97.787003474382033</v>
      </c>
    </row>
    <row r="28" spans="1:7" outlineLevel="4" x14ac:dyDescent="0.25">
      <c r="A28" s="19" t="s">
        <v>485</v>
      </c>
      <c r="B28" s="20" t="s">
        <v>568</v>
      </c>
      <c r="C28" s="20" t="s">
        <v>486</v>
      </c>
      <c r="D28" s="21">
        <v>0</v>
      </c>
      <c r="E28" s="21">
        <v>488.61351000000002</v>
      </c>
      <c r="F28" s="21">
        <v>477.80050999999997</v>
      </c>
      <c r="G28" s="14">
        <f t="shared" si="0"/>
        <v>97.787003474382033</v>
      </c>
    </row>
    <row r="29" spans="1:7" ht="25.5" outlineLevel="2" x14ac:dyDescent="0.25">
      <c r="A29" s="19" t="s">
        <v>510</v>
      </c>
      <c r="B29" s="20" t="s">
        <v>497</v>
      </c>
      <c r="C29" s="20" t="s">
        <v>477</v>
      </c>
      <c r="D29" s="21">
        <v>1669.92</v>
      </c>
      <c r="E29" s="21">
        <v>1171.01549</v>
      </c>
      <c r="F29" s="21">
        <v>1087.0620799999999</v>
      </c>
      <c r="G29" s="14">
        <f t="shared" si="0"/>
        <v>92.830717380177433</v>
      </c>
    </row>
    <row r="30" spans="1:7" outlineLevel="3" x14ac:dyDescent="0.25">
      <c r="A30" s="19" t="s">
        <v>485</v>
      </c>
      <c r="B30" s="20" t="s">
        <v>497</v>
      </c>
      <c r="C30" s="20" t="s">
        <v>486</v>
      </c>
      <c r="D30" s="21">
        <v>1669.92</v>
      </c>
      <c r="E30" s="21">
        <v>1171.01549</v>
      </c>
      <c r="F30" s="21">
        <v>1087.0620799999999</v>
      </c>
      <c r="G30" s="14">
        <f t="shared" si="0"/>
        <v>92.830717380177433</v>
      </c>
    </row>
    <row r="31" spans="1:7" ht="38.25" outlineLevel="4" x14ac:dyDescent="0.25">
      <c r="A31" s="19" t="s">
        <v>498</v>
      </c>
      <c r="B31" s="20" t="s">
        <v>499</v>
      </c>
      <c r="C31" s="20" t="s">
        <v>477</v>
      </c>
      <c r="D31" s="21">
        <v>75317.899999999994</v>
      </c>
      <c r="E31" s="21">
        <v>62619.077140000001</v>
      </c>
      <c r="F31" s="21">
        <v>60903.434359999999</v>
      </c>
      <c r="G31" s="14">
        <f t="shared" si="0"/>
        <v>97.260191528910156</v>
      </c>
    </row>
    <row r="32" spans="1:7" ht="38.25" outlineLevel="3" x14ac:dyDescent="0.25">
      <c r="A32" s="19" t="s">
        <v>492</v>
      </c>
      <c r="B32" s="20" t="s">
        <v>499</v>
      </c>
      <c r="C32" s="20" t="s">
        <v>493</v>
      </c>
      <c r="D32" s="21">
        <v>75317.899999999994</v>
      </c>
      <c r="E32" s="21">
        <v>62619.077140000001</v>
      </c>
      <c r="F32" s="21">
        <v>60903.434359999999</v>
      </c>
      <c r="G32" s="14">
        <f t="shared" si="0"/>
        <v>97.260191528910156</v>
      </c>
    </row>
    <row r="33" spans="1:7" ht="38.25" outlineLevel="4" x14ac:dyDescent="0.25">
      <c r="A33" s="19" t="s">
        <v>569</v>
      </c>
      <c r="B33" s="20" t="s">
        <v>570</v>
      </c>
      <c r="C33" s="20" t="s">
        <v>477</v>
      </c>
      <c r="D33" s="21">
        <v>0</v>
      </c>
      <c r="E33" s="21">
        <v>3100</v>
      </c>
      <c r="F33" s="21">
        <v>3100</v>
      </c>
      <c r="G33" s="14">
        <f t="shared" si="0"/>
        <v>100</v>
      </c>
    </row>
    <row r="34" spans="1:7" outlineLevel="3" x14ac:dyDescent="0.25">
      <c r="A34" s="19" t="s">
        <v>485</v>
      </c>
      <c r="B34" s="20" t="s">
        <v>570</v>
      </c>
      <c r="C34" s="20" t="s">
        <v>486</v>
      </c>
      <c r="D34" s="21">
        <v>0</v>
      </c>
      <c r="E34" s="21">
        <v>3100</v>
      </c>
      <c r="F34" s="21">
        <v>3100</v>
      </c>
      <c r="G34" s="14">
        <f t="shared" si="0"/>
        <v>100</v>
      </c>
    </row>
    <row r="35" spans="1:7" ht="51" outlineLevel="4" x14ac:dyDescent="0.25">
      <c r="A35" s="19" t="s">
        <v>571</v>
      </c>
      <c r="B35" s="20" t="s">
        <v>572</v>
      </c>
      <c r="C35" s="20" t="s">
        <v>477</v>
      </c>
      <c r="D35" s="21">
        <v>0</v>
      </c>
      <c r="E35" s="21">
        <v>2500</v>
      </c>
      <c r="F35" s="21">
        <v>2499.9949999999999</v>
      </c>
      <c r="G35" s="14">
        <f t="shared" si="0"/>
        <v>99.999799999999993</v>
      </c>
    </row>
    <row r="36" spans="1:7" outlineLevel="4" x14ac:dyDescent="0.25">
      <c r="A36" s="19" t="s">
        <v>485</v>
      </c>
      <c r="B36" s="20" t="s">
        <v>572</v>
      </c>
      <c r="C36" s="20" t="s">
        <v>486</v>
      </c>
      <c r="D36" s="21">
        <v>0</v>
      </c>
      <c r="E36" s="21">
        <v>2500</v>
      </c>
      <c r="F36" s="21">
        <v>2499.9949999999999</v>
      </c>
      <c r="G36" s="14">
        <f t="shared" si="0"/>
        <v>99.999799999999993</v>
      </c>
    </row>
    <row r="37" spans="1:7" ht="38.25" outlineLevel="2" x14ac:dyDescent="0.25">
      <c r="A37" s="19" t="s">
        <v>573</v>
      </c>
      <c r="B37" s="20" t="s">
        <v>574</v>
      </c>
      <c r="C37" s="20" t="s">
        <v>477</v>
      </c>
      <c r="D37" s="21">
        <v>0</v>
      </c>
      <c r="E37" s="21">
        <v>184.65600000000001</v>
      </c>
      <c r="F37" s="21">
        <v>184.65600000000001</v>
      </c>
      <c r="G37" s="14">
        <f t="shared" si="0"/>
        <v>100.00000000000001</v>
      </c>
    </row>
    <row r="38" spans="1:7" outlineLevel="3" x14ac:dyDescent="0.25">
      <c r="A38" s="19" t="s">
        <v>485</v>
      </c>
      <c r="B38" s="20" t="s">
        <v>574</v>
      </c>
      <c r="C38" s="20" t="s">
        <v>486</v>
      </c>
      <c r="D38" s="21">
        <v>0</v>
      </c>
      <c r="E38" s="21">
        <v>184.65600000000001</v>
      </c>
      <c r="F38" s="21">
        <v>184.65600000000001</v>
      </c>
      <c r="G38" s="14">
        <f t="shared" si="0"/>
        <v>100.00000000000001</v>
      </c>
    </row>
    <row r="39" spans="1:7" outlineLevel="4" x14ac:dyDescent="0.25">
      <c r="A39" s="19" t="s">
        <v>500</v>
      </c>
      <c r="B39" s="20" t="s">
        <v>501</v>
      </c>
      <c r="C39" s="20" t="s">
        <v>477</v>
      </c>
      <c r="D39" s="21">
        <v>10437.5</v>
      </c>
      <c r="E39" s="21">
        <v>7183.56531</v>
      </c>
      <c r="F39" s="21">
        <v>7180.5153099999998</v>
      </c>
      <c r="G39" s="14">
        <f t="shared" si="0"/>
        <v>99.957541974376511</v>
      </c>
    </row>
    <row r="40" spans="1:7" ht="63.75" outlineLevel="3" x14ac:dyDescent="0.25">
      <c r="A40" s="19" t="s">
        <v>502</v>
      </c>
      <c r="B40" s="20" t="s">
        <v>503</v>
      </c>
      <c r="C40" s="20" t="s">
        <v>477</v>
      </c>
      <c r="D40" s="21">
        <v>9364</v>
      </c>
      <c r="E40" s="21">
        <v>6454.1313099999998</v>
      </c>
      <c r="F40" s="21">
        <v>6454.1313099999998</v>
      </c>
      <c r="G40" s="14">
        <f t="shared" si="0"/>
        <v>100</v>
      </c>
    </row>
    <row r="41" spans="1:7" ht="25.5" outlineLevel="4" x14ac:dyDescent="0.25">
      <c r="A41" s="19" t="s">
        <v>504</v>
      </c>
      <c r="B41" s="20" t="s">
        <v>503</v>
      </c>
      <c r="C41" s="20" t="s">
        <v>505</v>
      </c>
      <c r="D41" s="21">
        <v>9364</v>
      </c>
      <c r="E41" s="21">
        <v>6454.1313099999998</v>
      </c>
      <c r="F41" s="21">
        <v>6454.1313099999998</v>
      </c>
      <c r="G41" s="14">
        <f t="shared" si="0"/>
        <v>100</v>
      </c>
    </row>
    <row r="42" spans="1:7" ht="89.25" outlineLevel="1" x14ac:dyDescent="0.25">
      <c r="A42" s="19" t="s">
        <v>506</v>
      </c>
      <c r="B42" s="20" t="s">
        <v>507</v>
      </c>
      <c r="C42" s="20" t="s">
        <v>477</v>
      </c>
      <c r="D42" s="21">
        <v>282.10000000000002</v>
      </c>
      <c r="E42" s="21">
        <v>238</v>
      </c>
      <c r="F42" s="21">
        <v>238</v>
      </c>
      <c r="G42" s="14">
        <f t="shared" si="0"/>
        <v>100</v>
      </c>
    </row>
    <row r="43" spans="1:7" outlineLevel="2" x14ac:dyDescent="0.25">
      <c r="A43" s="19" t="s">
        <v>485</v>
      </c>
      <c r="B43" s="20" t="s">
        <v>507</v>
      </c>
      <c r="C43" s="20" t="s">
        <v>486</v>
      </c>
      <c r="D43" s="21">
        <v>282.10000000000002</v>
      </c>
      <c r="E43" s="21">
        <v>238</v>
      </c>
      <c r="F43" s="21">
        <v>238</v>
      </c>
      <c r="G43" s="14">
        <f t="shared" si="0"/>
        <v>100</v>
      </c>
    </row>
    <row r="44" spans="1:7" ht="76.5" outlineLevel="3" x14ac:dyDescent="0.25">
      <c r="A44" s="19" t="s">
        <v>508</v>
      </c>
      <c r="B44" s="20" t="s">
        <v>509</v>
      </c>
      <c r="C44" s="20" t="s">
        <v>477</v>
      </c>
      <c r="D44" s="21">
        <v>785.4</v>
      </c>
      <c r="E44" s="21">
        <v>483.5</v>
      </c>
      <c r="F44" s="21">
        <v>483.5</v>
      </c>
      <c r="G44" s="14">
        <f t="shared" si="0"/>
        <v>100</v>
      </c>
    </row>
    <row r="45" spans="1:7" outlineLevel="4" x14ac:dyDescent="0.25">
      <c r="A45" s="19" t="s">
        <v>485</v>
      </c>
      <c r="B45" s="20" t="s">
        <v>509</v>
      </c>
      <c r="C45" s="20" t="s">
        <v>486</v>
      </c>
      <c r="D45" s="21">
        <v>785.4</v>
      </c>
      <c r="E45" s="21">
        <v>483.5</v>
      </c>
      <c r="F45" s="21">
        <v>483.5</v>
      </c>
      <c r="G45" s="14">
        <f t="shared" si="0"/>
        <v>100</v>
      </c>
    </row>
    <row r="46" spans="1:7" ht="76.5" outlineLevel="2" x14ac:dyDescent="0.25">
      <c r="A46" s="19" t="s">
        <v>0</v>
      </c>
      <c r="B46" s="20" t="s">
        <v>1</v>
      </c>
      <c r="C46" s="20" t="s">
        <v>477</v>
      </c>
      <c r="D46" s="21">
        <v>6</v>
      </c>
      <c r="E46" s="21">
        <v>7.9340000000000002</v>
      </c>
      <c r="F46" s="21">
        <v>4.8840000000000003</v>
      </c>
      <c r="G46" s="14">
        <f t="shared" si="0"/>
        <v>61.557852281320898</v>
      </c>
    </row>
    <row r="47" spans="1:7" outlineLevel="3" x14ac:dyDescent="0.25">
      <c r="A47" s="19" t="s">
        <v>485</v>
      </c>
      <c r="B47" s="20" t="s">
        <v>1</v>
      </c>
      <c r="C47" s="20" t="s">
        <v>486</v>
      </c>
      <c r="D47" s="21">
        <v>6</v>
      </c>
      <c r="E47" s="21">
        <v>7.9340000000000002</v>
      </c>
      <c r="F47" s="21">
        <v>4.8840000000000003</v>
      </c>
      <c r="G47" s="14">
        <f t="shared" si="0"/>
        <v>61.557852281320898</v>
      </c>
    </row>
    <row r="48" spans="1:7" outlineLevel="4" x14ac:dyDescent="0.25">
      <c r="A48" s="19" t="s">
        <v>2</v>
      </c>
      <c r="B48" s="20" t="s">
        <v>3</v>
      </c>
      <c r="C48" s="20" t="s">
        <v>477</v>
      </c>
      <c r="D48" s="21">
        <v>0</v>
      </c>
      <c r="E48" s="21">
        <v>22715.364750000001</v>
      </c>
      <c r="F48" s="21">
        <v>20678.360860000001</v>
      </c>
      <c r="G48" s="14">
        <f t="shared" si="0"/>
        <v>91.032484345205162</v>
      </c>
    </row>
    <row r="49" spans="1:7" ht="63.75" outlineLevel="3" x14ac:dyDescent="0.25">
      <c r="A49" s="19" t="s">
        <v>511</v>
      </c>
      <c r="B49" s="20" t="s">
        <v>512</v>
      </c>
      <c r="C49" s="20" t="s">
        <v>477</v>
      </c>
      <c r="D49" s="21">
        <v>0</v>
      </c>
      <c r="E49" s="21">
        <v>22715.110929999999</v>
      </c>
      <c r="F49" s="21">
        <v>20678.107039999999</v>
      </c>
      <c r="G49" s="14">
        <f t="shared" si="0"/>
        <v>91.032384141652088</v>
      </c>
    </row>
    <row r="50" spans="1:7" ht="25.5" outlineLevel="4" x14ac:dyDescent="0.25">
      <c r="A50" s="19" t="s">
        <v>201</v>
      </c>
      <c r="B50" s="20" t="s">
        <v>512</v>
      </c>
      <c r="C50" s="20" t="s">
        <v>202</v>
      </c>
      <c r="D50" s="21">
        <v>0</v>
      </c>
      <c r="E50" s="21">
        <v>22715.110929999999</v>
      </c>
      <c r="F50" s="21">
        <v>20678.107039999999</v>
      </c>
      <c r="G50" s="14">
        <f t="shared" si="0"/>
        <v>91.032384141652088</v>
      </c>
    </row>
    <row r="51" spans="1:7" ht="63.75" outlineLevel="4" x14ac:dyDescent="0.25">
      <c r="A51" s="19" t="s">
        <v>113</v>
      </c>
      <c r="B51" s="20" t="s">
        <v>513</v>
      </c>
      <c r="C51" s="20" t="s">
        <v>477</v>
      </c>
      <c r="D51" s="21">
        <v>0</v>
      </c>
      <c r="E51" s="21">
        <v>0.25381999999999999</v>
      </c>
      <c r="F51" s="21">
        <v>0.25381999999999999</v>
      </c>
      <c r="G51" s="14">
        <f t="shared" si="0"/>
        <v>100</v>
      </c>
    </row>
    <row r="52" spans="1:7" ht="25.5" outlineLevel="3" x14ac:dyDescent="0.25">
      <c r="A52" s="19" t="s">
        <v>201</v>
      </c>
      <c r="B52" s="20" t="s">
        <v>513</v>
      </c>
      <c r="C52" s="20" t="s">
        <v>202</v>
      </c>
      <c r="D52" s="21">
        <v>0</v>
      </c>
      <c r="E52" s="21">
        <v>0.25381999999999999</v>
      </c>
      <c r="F52" s="21">
        <v>0.25381999999999999</v>
      </c>
      <c r="G52" s="14">
        <f t="shared" si="0"/>
        <v>100</v>
      </c>
    </row>
    <row r="53" spans="1:7" ht="25.5" outlineLevel="4" x14ac:dyDescent="0.25">
      <c r="A53" s="19" t="s">
        <v>8</v>
      </c>
      <c r="B53" s="20" t="s">
        <v>9</v>
      </c>
      <c r="C53" s="20" t="s">
        <v>477</v>
      </c>
      <c r="D53" s="21">
        <v>13714.98</v>
      </c>
      <c r="E53" s="21">
        <v>12752.424360000001</v>
      </c>
      <c r="F53" s="21">
        <v>12415.540080000001</v>
      </c>
      <c r="G53" s="14">
        <f t="shared" si="0"/>
        <v>97.358272666515944</v>
      </c>
    </row>
    <row r="54" spans="1:7" ht="25.5" outlineLevel="4" x14ac:dyDescent="0.25">
      <c r="A54" s="19" t="s">
        <v>10</v>
      </c>
      <c r="B54" s="20" t="s">
        <v>11</v>
      </c>
      <c r="C54" s="20" t="s">
        <v>477</v>
      </c>
      <c r="D54" s="21">
        <v>10161.700000000001</v>
      </c>
      <c r="E54" s="21">
        <v>10217.766</v>
      </c>
      <c r="F54" s="21">
        <v>9896.3718700000009</v>
      </c>
      <c r="G54" s="14">
        <f t="shared" si="0"/>
        <v>96.854555780588441</v>
      </c>
    </row>
    <row r="55" spans="1:7" ht="63.75" outlineLevel="4" x14ac:dyDescent="0.25">
      <c r="A55" s="19" t="s">
        <v>575</v>
      </c>
      <c r="B55" s="20" t="s">
        <v>576</v>
      </c>
      <c r="C55" s="20" t="s">
        <v>477</v>
      </c>
      <c r="D55" s="21">
        <v>0</v>
      </c>
      <c r="E55" s="21">
        <v>10217.766</v>
      </c>
      <c r="F55" s="21">
        <v>9896.3718700000009</v>
      </c>
      <c r="G55" s="14">
        <f t="shared" si="0"/>
        <v>96.854555780588441</v>
      </c>
    </row>
    <row r="56" spans="1:7" outlineLevel="4" x14ac:dyDescent="0.25">
      <c r="A56" s="19" t="s">
        <v>22</v>
      </c>
      <c r="B56" s="20" t="s">
        <v>576</v>
      </c>
      <c r="C56" s="20" t="s">
        <v>23</v>
      </c>
      <c r="D56" s="21">
        <v>0</v>
      </c>
      <c r="E56" s="21">
        <v>7702</v>
      </c>
      <c r="F56" s="21">
        <v>7661.8291099999997</v>
      </c>
      <c r="G56" s="14">
        <f t="shared" si="0"/>
        <v>99.47843560114255</v>
      </c>
    </row>
    <row r="57" spans="1:7" ht="25.5" outlineLevel="4" x14ac:dyDescent="0.25">
      <c r="A57" s="19" t="s">
        <v>24</v>
      </c>
      <c r="B57" s="20" t="s">
        <v>576</v>
      </c>
      <c r="C57" s="20" t="s">
        <v>25</v>
      </c>
      <c r="D57" s="21">
        <v>0</v>
      </c>
      <c r="E57" s="21">
        <v>2.1</v>
      </c>
      <c r="F57" s="21">
        <v>1.2316100000000001</v>
      </c>
      <c r="G57" s="14">
        <f t="shared" si="0"/>
        <v>58.648095238095244</v>
      </c>
    </row>
    <row r="58" spans="1:7" ht="38.25" outlineLevel="4" x14ac:dyDescent="0.25">
      <c r="A58" s="19" t="s">
        <v>26</v>
      </c>
      <c r="B58" s="20" t="s">
        <v>576</v>
      </c>
      <c r="C58" s="20" t="s">
        <v>27</v>
      </c>
      <c r="D58" s="21">
        <v>0</v>
      </c>
      <c r="E58" s="21">
        <v>2326</v>
      </c>
      <c r="F58" s="21">
        <v>2097.6889999999999</v>
      </c>
      <c r="G58" s="14">
        <f t="shared" si="0"/>
        <v>90.184393809114354</v>
      </c>
    </row>
    <row r="59" spans="1:7" outlineLevel="4" x14ac:dyDescent="0.25">
      <c r="A59" s="19" t="s">
        <v>514</v>
      </c>
      <c r="B59" s="20" t="s">
        <v>576</v>
      </c>
      <c r="C59" s="20" t="s">
        <v>28</v>
      </c>
      <c r="D59" s="21">
        <v>0</v>
      </c>
      <c r="E59" s="21">
        <v>179.6</v>
      </c>
      <c r="F59" s="21">
        <v>135.62215</v>
      </c>
      <c r="G59" s="14">
        <f t="shared" si="0"/>
        <v>75.513446547884186</v>
      </c>
    </row>
    <row r="60" spans="1:7" outlineLevel="1" x14ac:dyDescent="0.25">
      <c r="A60" s="19" t="s">
        <v>18</v>
      </c>
      <c r="B60" s="20" t="s">
        <v>576</v>
      </c>
      <c r="C60" s="20" t="s">
        <v>19</v>
      </c>
      <c r="D60" s="21">
        <v>0</v>
      </c>
      <c r="E60" s="21">
        <v>8.0660000000000007</v>
      </c>
      <c r="F60" s="21">
        <v>0</v>
      </c>
      <c r="G60" s="14">
        <f t="shared" si="0"/>
        <v>0</v>
      </c>
    </row>
    <row r="61" spans="1:7" ht="38.25" outlineLevel="2" x14ac:dyDescent="0.25">
      <c r="A61" s="19" t="s">
        <v>498</v>
      </c>
      <c r="B61" s="20" t="s">
        <v>12</v>
      </c>
      <c r="C61" s="20" t="s">
        <v>477</v>
      </c>
      <c r="D61" s="21">
        <v>10161.700000000001</v>
      </c>
      <c r="E61" s="21">
        <v>0</v>
      </c>
      <c r="F61" s="21">
        <v>0</v>
      </c>
      <c r="G61" s="14"/>
    </row>
    <row r="62" spans="1:7" ht="38.25" outlineLevel="3" x14ac:dyDescent="0.25">
      <c r="A62" s="19" t="s">
        <v>492</v>
      </c>
      <c r="B62" s="20" t="s">
        <v>12</v>
      </c>
      <c r="C62" s="20" t="s">
        <v>493</v>
      </c>
      <c r="D62" s="21">
        <v>10161.700000000001</v>
      </c>
      <c r="E62" s="21">
        <v>0</v>
      </c>
      <c r="F62" s="21">
        <v>0</v>
      </c>
      <c r="G62" s="14"/>
    </row>
    <row r="63" spans="1:7" outlineLevel="4" x14ac:dyDescent="0.25">
      <c r="A63" s="19" t="s">
        <v>13</v>
      </c>
      <c r="B63" s="20" t="s">
        <v>14</v>
      </c>
      <c r="C63" s="20" t="s">
        <v>477</v>
      </c>
      <c r="D63" s="21">
        <v>3553.28</v>
      </c>
      <c r="E63" s="21">
        <v>2534.6583599999999</v>
      </c>
      <c r="F63" s="21">
        <v>2519.1682099999998</v>
      </c>
      <c r="G63" s="14">
        <f t="shared" si="0"/>
        <v>99.388866355937608</v>
      </c>
    </row>
    <row r="64" spans="1:7" outlineLevel="4" x14ac:dyDescent="0.25">
      <c r="A64" s="19" t="s">
        <v>495</v>
      </c>
      <c r="B64" s="20" t="s">
        <v>17</v>
      </c>
      <c r="C64" s="20" t="s">
        <v>477</v>
      </c>
      <c r="D64" s="21">
        <v>112.8</v>
      </c>
      <c r="E64" s="21">
        <v>112.795</v>
      </c>
      <c r="F64" s="21">
        <v>112.795</v>
      </c>
      <c r="G64" s="14">
        <f t="shared" si="0"/>
        <v>100</v>
      </c>
    </row>
    <row r="65" spans="1:7" outlineLevel="3" x14ac:dyDescent="0.25">
      <c r="A65" s="19" t="s">
        <v>15</v>
      </c>
      <c r="B65" s="20" t="s">
        <v>17</v>
      </c>
      <c r="C65" s="20" t="s">
        <v>16</v>
      </c>
      <c r="D65" s="21">
        <v>112.8</v>
      </c>
      <c r="E65" s="21">
        <v>112.795</v>
      </c>
      <c r="F65" s="21">
        <v>112.795</v>
      </c>
      <c r="G65" s="14">
        <f t="shared" si="0"/>
        <v>100</v>
      </c>
    </row>
    <row r="66" spans="1:7" ht="38.25" outlineLevel="4" x14ac:dyDescent="0.25">
      <c r="A66" s="19" t="s">
        <v>20</v>
      </c>
      <c r="B66" s="20" t="s">
        <v>21</v>
      </c>
      <c r="C66" s="20" t="s">
        <v>477</v>
      </c>
      <c r="D66" s="21">
        <v>3440.48</v>
      </c>
      <c r="E66" s="21">
        <v>2421.8633599999998</v>
      </c>
      <c r="F66" s="21">
        <v>2406.3732100000002</v>
      </c>
      <c r="G66" s="14">
        <f t="shared" si="0"/>
        <v>99.360403635653512</v>
      </c>
    </row>
    <row r="67" spans="1:7" outlineLevel="3" x14ac:dyDescent="0.25">
      <c r="A67" s="19" t="s">
        <v>22</v>
      </c>
      <c r="B67" s="20" t="s">
        <v>21</v>
      </c>
      <c r="C67" s="20" t="s">
        <v>23</v>
      </c>
      <c r="D67" s="21">
        <v>2040</v>
      </c>
      <c r="E67" s="21">
        <v>1493.4451899999999</v>
      </c>
      <c r="F67" s="21">
        <v>1493.4451899999999</v>
      </c>
      <c r="G67" s="14">
        <f t="shared" si="0"/>
        <v>100</v>
      </c>
    </row>
    <row r="68" spans="1:7" ht="38.25" outlineLevel="4" x14ac:dyDescent="0.25">
      <c r="A68" s="19" t="s">
        <v>26</v>
      </c>
      <c r="B68" s="20" t="s">
        <v>21</v>
      </c>
      <c r="C68" s="20" t="s">
        <v>27</v>
      </c>
      <c r="D68" s="21">
        <v>616.08000000000004</v>
      </c>
      <c r="E68" s="21">
        <v>451.00808999999998</v>
      </c>
      <c r="F68" s="21">
        <v>451.00808999999998</v>
      </c>
      <c r="G68" s="14">
        <f t="shared" ref="G68:G124" si="1">F68*100/E68</f>
        <v>100</v>
      </c>
    </row>
    <row r="69" spans="1:7" outlineLevel="3" x14ac:dyDescent="0.25">
      <c r="A69" s="19" t="s">
        <v>514</v>
      </c>
      <c r="B69" s="20" t="s">
        <v>21</v>
      </c>
      <c r="C69" s="20" t="s">
        <v>28</v>
      </c>
      <c r="D69" s="21">
        <v>776.6</v>
      </c>
      <c r="E69" s="21">
        <v>473.62308000000002</v>
      </c>
      <c r="F69" s="21">
        <v>458.13292999999999</v>
      </c>
      <c r="G69" s="14">
        <f t="shared" si="1"/>
        <v>96.729435144925787</v>
      </c>
    </row>
    <row r="70" spans="1:7" outlineLevel="4" x14ac:dyDescent="0.25">
      <c r="A70" s="19" t="s">
        <v>29</v>
      </c>
      <c r="B70" s="20" t="s">
        <v>21</v>
      </c>
      <c r="C70" s="20" t="s">
        <v>30</v>
      </c>
      <c r="D70" s="21">
        <v>3.8</v>
      </c>
      <c r="E70" s="21">
        <v>3.7869999999999999</v>
      </c>
      <c r="F70" s="21">
        <v>3.7869999999999999</v>
      </c>
      <c r="G70" s="14">
        <f t="shared" si="1"/>
        <v>100</v>
      </c>
    </row>
    <row r="71" spans="1:7" outlineLevel="4" x14ac:dyDescent="0.25">
      <c r="A71" s="19" t="s">
        <v>18</v>
      </c>
      <c r="B71" s="20" t="s">
        <v>21</v>
      </c>
      <c r="C71" s="20" t="s">
        <v>19</v>
      </c>
      <c r="D71" s="21">
        <v>4</v>
      </c>
      <c r="E71" s="21">
        <v>0</v>
      </c>
      <c r="F71" s="21">
        <v>0</v>
      </c>
      <c r="G71" s="14"/>
    </row>
    <row r="72" spans="1:7" outlineLevel="4" x14ac:dyDescent="0.25">
      <c r="A72" s="19" t="s">
        <v>31</v>
      </c>
      <c r="B72" s="20" t="s">
        <v>32</v>
      </c>
      <c r="C72" s="20" t="s">
        <v>477</v>
      </c>
      <c r="D72" s="21">
        <v>581372.39</v>
      </c>
      <c r="E72" s="21">
        <v>679147.56834999996</v>
      </c>
      <c r="F72" s="21">
        <v>654423.43596999999</v>
      </c>
      <c r="G72" s="14">
        <f t="shared" si="1"/>
        <v>96.359534579492404</v>
      </c>
    </row>
    <row r="73" spans="1:7" outlineLevel="4" x14ac:dyDescent="0.25">
      <c r="A73" s="19" t="s">
        <v>33</v>
      </c>
      <c r="B73" s="20" t="s">
        <v>34</v>
      </c>
      <c r="C73" s="20" t="s">
        <v>477</v>
      </c>
      <c r="D73" s="21">
        <v>529443.4</v>
      </c>
      <c r="E73" s="21">
        <v>589625.42070999998</v>
      </c>
      <c r="F73" s="21">
        <v>578265.71579000005</v>
      </c>
      <c r="G73" s="14">
        <f t="shared" si="1"/>
        <v>98.073403126628918</v>
      </c>
    </row>
    <row r="74" spans="1:7" ht="38.25" outlineLevel="4" x14ac:dyDescent="0.25">
      <c r="A74" s="19" t="s">
        <v>577</v>
      </c>
      <c r="B74" s="20" t="s">
        <v>578</v>
      </c>
      <c r="C74" s="20" t="s">
        <v>477</v>
      </c>
      <c r="D74" s="21">
        <v>0</v>
      </c>
      <c r="E74" s="21">
        <v>747.63</v>
      </c>
      <c r="F74" s="21">
        <v>747.60189000000003</v>
      </c>
      <c r="G74" s="14">
        <f t="shared" si="1"/>
        <v>99.996240118775333</v>
      </c>
    </row>
    <row r="75" spans="1:7" outlineLevel="4" x14ac:dyDescent="0.25">
      <c r="A75" s="19" t="s">
        <v>485</v>
      </c>
      <c r="B75" s="20" t="s">
        <v>578</v>
      </c>
      <c r="C75" s="20" t="s">
        <v>486</v>
      </c>
      <c r="D75" s="21">
        <v>0</v>
      </c>
      <c r="E75" s="21">
        <v>747.63</v>
      </c>
      <c r="F75" s="21">
        <v>747.60189000000003</v>
      </c>
      <c r="G75" s="14">
        <f t="shared" si="1"/>
        <v>99.996240118775333</v>
      </c>
    </row>
    <row r="76" spans="1:7" ht="25.5" outlineLevel="4" x14ac:dyDescent="0.25">
      <c r="A76" s="19" t="s">
        <v>483</v>
      </c>
      <c r="B76" s="20" t="s">
        <v>35</v>
      </c>
      <c r="C76" s="20" t="s">
        <v>477</v>
      </c>
      <c r="D76" s="21">
        <v>0</v>
      </c>
      <c r="E76" s="21">
        <v>376.2</v>
      </c>
      <c r="F76" s="21">
        <v>299.7</v>
      </c>
      <c r="G76" s="14">
        <f t="shared" si="1"/>
        <v>79.665071770334933</v>
      </c>
    </row>
    <row r="77" spans="1:7" outlineLevel="3" x14ac:dyDescent="0.25">
      <c r="A77" s="19" t="s">
        <v>514</v>
      </c>
      <c r="B77" s="20" t="s">
        <v>35</v>
      </c>
      <c r="C77" s="20" t="s">
        <v>28</v>
      </c>
      <c r="D77" s="21">
        <v>0</v>
      </c>
      <c r="E77" s="21">
        <v>1.9</v>
      </c>
      <c r="F77" s="21">
        <v>1.9</v>
      </c>
      <c r="G77" s="14">
        <f t="shared" si="1"/>
        <v>100</v>
      </c>
    </row>
    <row r="78" spans="1:7" outlineLevel="4" x14ac:dyDescent="0.25">
      <c r="A78" s="19" t="s">
        <v>485</v>
      </c>
      <c r="B78" s="20" t="s">
        <v>35</v>
      </c>
      <c r="C78" s="20" t="s">
        <v>486</v>
      </c>
      <c r="D78" s="21">
        <v>0</v>
      </c>
      <c r="E78" s="21">
        <v>374.3</v>
      </c>
      <c r="F78" s="21">
        <v>297.8</v>
      </c>
      <c r="G78" s="14">
        <f t="shared" si="1"/>
        <v>79.56184878439754</v>
      </c>
    </row>
    <row r="79" spans="1:7" ht="51" outlineLevel="4" x14ac:dyDescent="0.25">
      <c r="A79" s="19" t="s">
        <v>487</v>
      </c>
      <c r="B79" s="20" t="s">
        <v>36</v>
      </c>
      <c r="C79" s="20" t="s">
        <v>477</v>
      </c>
      <c r="D79" s="21">
        <v>0</v>
      </c>
      <c r="E79" s="21">
        <v>485</v>
      </c>
      <c r="F79" s="21">
        <v>485</v>
      </c>
      <c r="G79" s="14">
        <f t="shared" si="1"/>
        <v>100</v>
      </c>
    </row>
    <row r="80" spans="1:7" outlineLevel="3" x14ac:dyDescent="0.25">
      <c r="A80" s="19" t="s">
        <v>485</v>
      </c>
      <c r="B80" s="20" t="s">
        <v>36</v>
      </c>
      <c r="C80" s="20" t="s">
        <v>486</v>
      </c>
      <c r="D80" s="21">
        <v>0</v>
      </c>
      <c r="E80" s="21">
        <v>485</v>
      </c>
      <c r="F80" s="21">
        <v>485</v>
      </c>
      <c r="G80" s="14">
        <f t="shared" si="1"/>
        <v>100</v>
      </c>
    </row>
    <row r="81" spans="1:7" ht="38.25" outlineLevel="4" x14ac:dyDescent="0.25">
      <c r="A81" s="19" t="s">
        <v>526</v>
      </c>
      <c r="B81" s="20" t="s">
        <v>579</v>
      </c>
      <c r="C81" s="20" t="s">
        <v>477</v>
      </c>
      <c r="D81" s="21">
        <v>0</v>
      </c>
      <c r="E81" s="21">
        <v>4359</v>
      </c>
      <c r="F81" s="21">
        <v>4359</v>
      </c>
      <c r="G81" s="14">
        <f t="shared" si="1"/>
        <v>100</v>
      </c>
    </row>
    <row r="82" spans="1:7" outlineLevel="4" x14ac:dyDescent="0.25">
      <c r="A82" s="19" t="s">
        <v>485</v>
      </c>
      <c r="B82" s="20" t="s">
        <v>579</v>
      </c>
      <c r="C82" s="20" t="s">
        <v>486</v>
      </c>
      <c r="D82" s="21">
        <v>0</v>
      </c>
      <c r="E82" s="21">
        <v>4359</v>
      </c>
      <c r="F82" s="21">
        <v>4359</v>
      </c>
      <c r="G82" s="14">
        <f t="shared" si="1"/>
        <v>100</v>
      </c>
    </row>
    <row r="83" spans="1:7" ht="102" outlineLevel="3" x14ac:dyDescent="0.25">
      <c r="A83" s="19" t="s">
        <v>37</v>
      </c>
      <c r="B83" s="20" t="s">
        <v>38</v>
      </c>
      <c r="C83" s="20" t="s">
        <v>477</v>
      </c>
      <c r="D83" s="21">
        <v>447868</v>
      </c>
      <c r="E83" s="21">
        <v>480438.29783</v>
      </c>
      <c r="F83" s="21">
        <v>473658.89782999997</v>
      </c>
      <c r="G83" s="14">
        <f t="shared" si="1"/>
        <v>98.588913491988336</v>
      </c>
    </row>
    <row r="84" spans="1:7" ht="38.25" outlineLevel="4" x14ac:dyDescent="0.25">
      <c r="A84" s="19" t="s">
        <v>492</v>
      </c>
      <c r="B84" s="20" t="s">
        <v>38</v>
      </c>
      <c r="C84" s="20" t="s">
        <v>493</v>
      </c>
      <c r="D84" s="21">
        <v>447868</v>
      </c>
      <c r="E84" s="21">
        <v>480438.29783</v>
      </c>
      <c r="F84" s="21">
        <v>473658.89782999997</v>
      </c>
      <c r="G84" s="14">
        <f t="shared" si="1"/>
        <v>98.588913491988336</v>
      </c>
    </row>
    <row r="85" spans="1:7" ht="76.5" outlineLevel="4" x14ac:dyDescent="0.25">
      <c r="A85" s="19" t="s">
        <v>39</v>
      </c>
      <c r="B85" s="20" t="s">
        <v>40</v>
      </c>
      <c r="C85" s="20" t="s">
        <v>477</v>
      </c>
      <c r="D85" s="21">
        <v>33952</v>
      </c>
      <c r="E85" s="21">
        <v>21236.66216</v>
      </c>
      <c r="F85" s="21">
        <v>21236.66216</v>
      </c>
      <c r="G85" s="14">
        <f t="shared" si="1"/>
        <v>100</v>
      </c>
    </row>
    <row r="86" spans="1:7" outlineLevel="4" x14ac:dyDescent="0.25">
      <c r="A86" s="19" t="s">
        <v>22</v>
      </c>
      <c r="B86" s="20" t="s">
        <v>40</v>
      </c>
      <c r="C86" s="20" t="s">
        <v>23</v>
      </c>
      <c r="D86" s="21">
        <v>23800</v>
      </c>
      <c r="E86" s="21">
        <v>14712.8951</v>
      </c>
      <c r="F86" s="21">
        <v>14712.8951</v>
      </c>
      <c r="G86" s="14">
        <f t="shared" si="1"/>
        <v>100</v>
      </c>
    </row>
    <row r="87" spans="1:7" ht="25.5" outlineLevel="3" x14ac:dyDescent="0.25">
      <c r="A87" s="19" t="s">
        <v>24</v>
      </c>
      <c r="B87" s="20" t="s">
        <v>40</v>
      </c>
      <c r="C87" s="20" t="s">
        <v>25</v>
      </c>
      <c r="D87" s="21">
        <v>0</v>
      </c>
      <c r="E87" s="21">
        <v>7.09</v>
      </c>
      <c r="F87" s="21">
        <v>7.09</v>
      </c>
      <c r="G87" s="14">
        <f t="shared" si="1"/>
        <v>100</v>
      </c>
    </row>
    <row r="88" spans="1:7" ht="38.25" outlineLevel="4" x14ac:dyDescent="0.25">
      <c r="A88" s="19" t="s">
        <v>26</v>
      </c>
      <c r="B88" s="20" t="s">
        <v>40</v>
      </c>
      <c r="C88" s="20" t="s">
        <v>27</v>
      </c>
      <c r="D88" s="21">
        <v>7229</v>
      </c>
      <c r="E88" s="21">
        <v>4413.9225699999997</v>
      </c>
      <c r="F88" s="21">
        <v>4413.9225699999997</v>
      </c>
      <c r="G88" s="14">
        <f t="shared" si="1"/>
        <v>100</v>
      </c>
    </row>
    <row r="89" spans="1:7" outlineLevel="3" x14ac:dyDescent="0.25">
      <c r="A89" s="19" t="s">
        <v>514</v>
      </c>
      <c r="B89" s="20" t="s">
        <v>40</v>
      </c>
      <c r="C89" s="20" t="s">
        <v>28</v>
      </c>
      <c r="D89" s="21">
        <v>2923</v>
      </c>
      <c r="E89" s="21">
        <v>2093.78649</v>
      </c>
      <c r="F89" s="21">
        <v>2093.78649</v>
      </c>
      <c r="G89" s="14">
        <f t="shared" si="1"/>
        <v>100</v>
      </c>
    </row>
    <row r="90" spans="1:7" outlineLevel="4" x14ac:dyDescent="0.25">
      <c r="A90" s="19" t="s">
        <v>29</v>
      </c>
      <c r="B90" s="20" t="s">
        <v>40</v>
      </c>
      <c r="C90" s="20" t="s">
        <v>30</v>
      </c>
      <c r="D90" s="21">
        <v>0</v>
      </c>
      <c r="E90" s="21">
        <v>8.968</v>
      </c>
      <c r="F90" s="21">
        <v>8.968</v>
      </c>
      <c r="G90" s="14">
        <f t="shared" si="1"/>
        <v>100</v>
      </c>
    </row>
    <row r="91" spans="1:7" ht="25.5" outlineLevel="3" x14ac:dyDescent="0.25">
      <c r="A91" s="19" t="s">
        <v>563</v>
      </c>
      <c r="B91" s="20" t="s">
        <v>580</v>
      </c>
      <c r="C91" s="20" t="s">
        <v>477</v>
      </c>
      <c r="D91" s="21">
        <v>0</v>
      </c>
      <c r="E91" s="21">
        <v>1000</v>
      </c>
      <c r="F91" s="21">
        <v>1000</v>
      </c>
      <c r="G91" s="14">
        <f t="shared" si="1"/>
        <v>100</v>
      </c>
    </row>
    <row r="92" spans="1:7" outlineLevel="4" x14ac:dyDescent="0.25">
      <c r="A92" s="19" t="s">
        <v>485</v>
      </c>
      <c r="B92" s="20" t="s">
        <v>580</v>
      </c>
      <c r="C92" s="20" t="s">
        <v>486</v>
      </c>
      <c r="D92" s="21">
        <v>0</v>
      </c>
      <c r="E92" s="21">
        <v>1000</v>
      </c>
      <c r="F92" s="21">
        <v>1000</v>
      </c>
      <c r="G92" s="14">
        <f t="shared" si="1"/>
        <v>100</v>
      </c>
    </row>
    <row r="93" spans="1:7" ht="63.75" outlineLevel="3" x14ac:dyDescent="0.25">
      <c r="A93" s="19" t="s">
        <v>515</v>
      </c>
      <c r="B93" s="20" t="s">
        <v>516</v>
      </c>
      <c r="C93" s="20" t="s">
        <v>477</v>
      </c>
      <c r="D93" s="21">
        <v>0</v>
      </c>
      <c r="E93" s="21">
        <v>1843.8</v>
      </c>
      <c r="F93" s="21">
        <v>1843.77522</v>
      </c>
      <c r="G93" s="14">
        <f t="shared" si="1"/>
        <v>99.998656036446476</v>
      </c>
    </row>
    <row r="94" spans="1:7" outlineLevel="4" x14ac:dyDescent="0.25">
      <c r="A94" s="19" t="s">
        <v>485</v>
      </c>
      <c r="B94" s="20" t="s">
        <v>516</v>
      </c>
      <c r="C94" s="20" t="s">
        <v>486</v>
      </c>
      <c r="D94" s="21">
        <v>0</v>
      </c>
      <c r="E94" s="21">
        <v>1843.8</v>
      </c>
      <c r="F94" s="21">
        <v>1843.77522</v>
      </c>
      <c r="G94" s="14">
        <f t="shared" si="1"/>
        <v>99.998656036446476</v>
      </c>
    </row>
    <row r="95" spans="1:7" ht="38.25" outlineLevel="3" x14ac:dyDescent="0.25">
      <c r="A95" s="19" t="s">
        <v>581</v>
      </c>
      <c r="B95" s="20" t="s">
        <v>582</v>
      </c>
      <c r="C95" s="20" t="s">
        <v>477</v>
      </c>
      <c r="D95" s="21">
        <v>0</v>
      </c>
      <c r="E95" s="21">
        <v>14484.861999999999</v>
      </c>
      <c r="F95" s="21">
        <v>14484.861999999999</v>
      </c>
      <c r="G95" s="14">
        <f t="shared" si="1"/>
        <v>100</v>
      </c>
    </row>
    <row r="96" spans="1:7" outlineLevel="4" x14ac:dyDescent="0.25">
      <c r="A96" s="19" t="s">
        <v>485</v>
      </c>
      <c r="B96" s="20" t="s">
        <v>582</v>
      </c>
      <c r="C96" s="20" t="s">
        <v>486</v>
      </c>
      <c r="D96" s="21">
        <v>0</v>
      </c>
      <c r="E96" s="21">
        <v>14484.861999999999</v>
      </c>
      <c r="F96" s="21">
        <v>14484.861999999999</v>
      </c>
      <c r="G96" s="14">
        <f t="shared" si="1"/>
        <v>100</v>
      </c>
    </row>
    <row r="97" spans="1:7" ht="25.5" outlineLevel="2" x14ac:dyDescent="0.25">
      <c r="A97" s="19" t="s">
        <v>41</v>
      </c>
      <c r="B97" s="20" t="s">
        <v>42</v>
      </c>
      <c r="C97" s="20" t="s">
        <v>477</v>
      </c>
      <c r="D97" s="21">
        <v>2039</v>
      </c>
      <c r="E97" s="21">
        <v>137.684</v>
      </c>
      <c r="F97" s="21">
        <v>125.684</v>
      </c>
      <c r="G97" s="14">
        <f t="shared" si="1"/>
        <v>91.284390343104505</v>
      </c>
    </row>
    <row r="98" spans="1:7" outlineLevel="3" x14ac:dyDescent="0.25">
      <c r="A98" s="19" t="s">
        <v>514</v>
      </c>
      <c r="B98" s="20" t="s">
        <v>42</v>
      </c>
      <c r="C98" s="20" t="s">
        <v>28</v>
      </c>
      <c r="D98" s="21">
        <v>2039</v>
      </c>
      <c r="E98" s="21">
        <v>0</v>
      </c>
      <c r="F98" s="21">
        <v>0</v>
      </c>
      <c r="G98" s="14"/>
    </row>
    <row r="99" spans="1:7" outlineLevel="4" x14ac:dyDescent="0.25">
      <c r="A99" s="19" t="s">
        <v>485</v>
      </c>
      <c r="B99" s="20" t="s">
        <v>42</v>
      </c>
      <c r="C99" s="20" t="s">
        <v>486</v>
      </c>
      <c r="D99" s="21">
        <v>0</v>
      </c>
      <c r="E99" s="21">
        <v>137.684</v>
      </c>
      <c r="F99" s="21">
        <v>125.684</v>
      </c>
      <c r="G99" s="14">
        <f t="shared" si="1"/>
        <v>91.284390343104505</v>
      </c>
    </row>
    <row r="100" spans="1:7" ht="25.5" outlineLevel="4" x14ac:dyDescent="0.25">
      <c r="A100" s="19" t="s">
        <v>565</v>
      </c>
      <c r="B100" s="20" t="s">
        <v>583</v>
      </c>
      <c r="C100" s="20" t="s">
        <v>477</v>
      </c>
      <c r="D100" s="21">
        <v>1225</v>
      </c>
      <c r="E100" s="21">
        <v>1275.9829999999999</v>
      </c>
      <c r="F100" s="21">
        <v>229.98099999999999</v>
      </c>
      <c r="G100" s="14">
        <f t="shared" si="1"/>
        <v>18.023829471082294</v>
      </c>
    </row>
    <row r="101" spans="1:7" ht="38.25" outlineLevel="4" x14ac:dyDescent="0.25">
      <c r="A101" s="19" t="s">
        <v>492</v>
      </c>
      <c r="B101" s="20" t="s">
        <v>583</v>
      </c>
      <c r="C101" s="20" t="s">
        <v>493</v>
      </c>
      <c r="D101" s="21">
        <v>1225</v>
      </c>
      <c r="E101" s="21">
        <v>1275.9829999999999</v>
      </c>
      <c r="F101" s="21">
        <v>229.98099999999999</v>
      </c>
      <c r="G101" s="14">
        <f t="shared" si="1"/>
        <v>18.023829471082294</v>
      </c>
    </row>
    <row r="102" spans="1:7" outlineLevel="4" x14ac:dyDescent="0.25">
      <c r="A102" s="19" t="s">
        <v>495</v>
      </c>
      <c r="B102" s="20" t="s">
        <v>43</v>
      </c>
      <c r="C102" s="20" t="s">
        <v>477</v>
      </c>
      <c r="D102" s="21">
        <v>7700.9</v>
      </c>
      <c r="E102" s="21">
        <v>7631.5010000000002</v>
      </c>
      <c r="F102" s="21">
        <v>7631.5010000000002</v>
      </c>
      <c r="G102" s="14">
        <f t="shared" si="1"/>
        <v>100</v>
      </c>
    </row>
    <row r="103" spans="1:7" outlineLevel="4" x14ac:dyDescent="0.25">
      <c r="A103" s="19" t="s">
        <v>485</v>
      </c>
      <c r="B103" s="20" t="s">
        <v>43</v>
      </c>
      <c r="C103" s="20" t="s">
        <v>486</v>
      </c>
      <c r="D103" s="21">
        <v>7423.3</v>
      </c>
      <c r="E103" s="21">
        <v>7423.3</v>
      </c>
      <c r="F103" s="21">
        <v>7423.3</v>
      </c>
      <c r="G103" s="14">
        <f t="shared" si="1"/>
        <v>100</v>
      </c>
    </row>
    <row r="104" spans="1:7" outlineLevel="4" x14ac:dyDescent="0.25">
      <c r="A104" s="19" t="s">
        <v>15</v>
      </c>
      <c r="B104" s="20" t="s">
        <v>43</v>
      </c>
      <c r="C104" s="20" t="s">
        <v>16</v>
      </c>
      <c r="D104" s="21">
        <v>277.60000000000002</v>
      </c>
      <c r="E104" s="21">
        <v>208.20099999999999</v>
      </c>
      <c r="F104" s="21">
        <v>208.20099999999999</v>
      </c>
      <c r="G104" s="14">
        <f t="shared" si="1"/>
        <v>100</v>
      </c>
    </row>
    <row r="105" spans="1:7" ht="25.5" outlineLevel="4" x14ac:dyDescent="0.25">
      <c r="A105" s="19" t="s">
        <v>567</v>
      </c>
      <c r="B105" s="20" t="s">
        <v>584</v>
      </c>
      <c r="C105" s="20" t="s">
        <v>477</v>
      </c>
      <c r="D105" s="21">
        <v>0</v>
      </c>
      <c r="E105" s="21">
        <v>456.81292000000002</v>
      </c>
      <c r="F105" s="21">
        <v>456.81292000000002</v>
      </c>
      <c r="G105" s="14">
        <f t="shared" si="1"/>
        <v>100</v>
      </c>
    </row>
    <row r="106" spans="1:7" outlineLevel="3" x14ac:dyDescent="0.25">
      <c r="A106" s="19" t="s">
        <v>485</v>
      </c>
      <c r="B106" s="20" t="s">
        <v>584</v>
      </c>
      <c r="C106" s="20" t="s">
        <v>486</v>
      </c>
      <c r="D106" s="21">
        <v>0</v>
      </c>
      <c r="E106" s="21">
        <v>456.81292000000002</v>
      </c>
      <c r="F106" s="21">
        <v>456.81292000000002</v>
      </c>
      <c r="G106" s="14">
        <f t="shared" si="1"/>
        <v>100</v>
      </c>
    </row>
    <row r="107" spans="1:7" ht="63.75" outlineLevel="4" x14ac:dyDescent="0.25">
      <c r="A107" s="19" t="s">
        <v>585</v>
      </c>
      <c r="B107" s="20" t="s">
        <v>586</v>
      </c>
      <c r="C107" s="20" t="s">
        <v>477</v>
      </c>
      <c r="D107" s="21">
        <v>0</v>
      </c>
      <c r="E107" s="21">
        <v>23.39</v>
      </c>
      <c r="F107" s="21">
        <v>23.39</v>
      </c>
      <c r="G107" s="14">
        <f t="shared" si="1"/>
        <v>100</v>
      </c>
    </row>
    <row r="108" spans="1:7" outlineLevel="3" x14ac:dyDescent="0.25">
      <c r="A108" s="19" t="s">
        <v>485</v>
      </c>
      <c r="B108" s="20" t="s">
        <v>586</v>
      </c>
      <c r="C108" s="20" t="s">
        <v>486</v>
      </c>
      <c r="D108" s="21">
        <v>0</v>
      </c>
      <c r="E108" s="21">
        <v>23.39</v>
      </c>
      <c r="F108" s="21">
        <v>23.39</v>
      </c>
      <c r="G108" s="14">
        <f t="shared" si="1"/>
        <v>100</v>
      </c>
    </row>
    <row r="109" spans="1:7" outlineLevel="4" x14ac:dyDescent="0.25">
      <c r="A109" s="19" t="s">
        <v>44</v>
      </c>
      <c r="B109" s="20" t="s">
        <v>587</v>
      </c>
      <c r="C109" s="20" t="s">
        <v>477</v>
      </c>
      <c r="D109" s="21">
        <v>0</v>
      </c>
      <c r="E109" s="21">
        <v>200</v>
      </c>
      <c r="F109" s="21">
        <v>198.953</v>
      </c>
      <c r="G109" s="14">
        <f t="shared" si="1"/>
        <v>99.476500000000001</v>
      </c>
    </row>
    <row r="110" spans="1:7" outlineLevel="4" x14ac:dyDescent="0.25">
      <c r="A110" s="19" t="s">
        <v>485</v>
      </c>
      <c r="B110" s="20" t="s">
        <v>587</v>
      </c>
      <c r="C110" s="20" t="s">
        <v>486</v>
      </c>
      <c r="D110" s="21">
        <v>0</v>
      </c>
      <c r="E110" s="21">
        <v>200</v>
      </c>
      <c r="F110" s="21">
        <v>198.953</v>
      </c>
      <c r="G110" s="14">
        <f t="shared" si="1"/>
        <v>99.476500000000001</v>
      </c>
    </row>
    <row r="111" spans="1:7" ht="25.5" outlineLevel="3" x14ac:dyDescent="0.25">
      <c r="A111" s="19" t="s">
        <v>45</v>
      </c>
      <c r="B111" s="20" t="s">
        <v>46</v>
      </c>
      <c r="C111" s="20" t="s">
        <v>477</v>
      </c>
      <c r="D111" s="21">
        <v>100</v>
      </c>
      <c r="E111" s="21">
        <v>150.54150000000001</v>
      </c>
      <c r="F111" s="21">
        <v>150.47</v>
      </c>
      <c r="G111" s="14">
        <f t="shared" si="1"/>
        <v>99.952504791037683</v>
      </c>
    </row>
    <row r="112" spans="1:7" outlineLevel="4" x14ac:dyDescent="0.25">
      <c r="A112" s="19" t="s">
        <v>514</v>
      </c>
      <c r="B112" s="20" t="s">
        <v>46</v>
      </c>
      <c r="C112" s="20" t="s">
        <v>28</v>
      </c>
      <c r="D112" s="21">
        <v>100</v>
      </c>
      <c r="E112" s="21">
        <v>150.54150000000001</v>
      </c>
      <c r="F112" s="21">
        <v>150.47</v>
      </c>
      <c r="G112" s="14">
        <f t="shared" si="1"/>
        <v>99.952504791037683</v>
      </c>
    </row>
    <row r="113" spans="1:7" outlineLevel="3" x14ac:dyDescent="0.25">
      <c r="A113" s="19" t="s">
        <v>47</v>
      </c>
      <c r="B113" s="20" t="s">
        <v>48</v>
      </c>
      <c r="C113" s="20" t="s">
        <v>477</v>
      </c>
      <c r="D113" s="21">
        <v>0</v>
      </c>
      <c r="E113" s="21">
        <v>3.0992799999999998</v>
      </c>
      <c r="F113" s="21">
        <v>3.0992799999999998</v>
      </c>
      <c r="G113" s="14">
        <f t="shared" si="1"/>
        <v>100</v>
      </c>
    </row>
    <row r="114" spans="1:7" outlineLevel="4" x14ac:dyDescent="0.25">
      <c r="A114" s="19" t="s">
        <v>514</v>
      </c>
      <c r="B114" s="20" t="s">
        <v>48</v>
      </c>
      <c r="C114" s="20" t="s">
        <v>28</v>
      </c>
      <c r="D114" s="21">
        <v>0</v>
      </c>
      <c r="E114" s="21">
        <v>3.0992799999999998</v>
      </c>
      <c r="F114" s="21">
        <v>3.0992799999999998</v>
      </c>
      <c r="G114" s="14">
        <f t="shared" si="1"/>
        <v>100</v>
      </c>
    </row>
    <row r="115" spans="1:7" ht="38.25" outlineLevel="4" x14ac:dyDescent="0.25">
      <c r="A115" s="19" t="s">
        <v>498</v>
      </c>
      <c r="B115" s="20" t="s">
        <v>49</v>
      </c>
      <c r="C115" s="20" t="s">
        <v>477</v>
      </c>
      <c r="D115" s="21">
        <v>36558.5</v>
      </c>
      <c r="E115" s="21">
        <v>44646.298020000002</v>
      </c>
      <c r="F115" s="21">
        <v>42408.423089999997</v>
      </c>
      <c r="G115" s="14">
        <f t="shared" si="1"/>
        <v>94.987546494901963</v>
      </c>
    </row>
    <row r="116" spans="1:7" ht="38.25" outlineLevel="2" x14ac:dyDescent="0.25">
      <c r="A116" s="19" t="s">
        <v>492</v>
      </c>
      <c r="B116" s="20" t="s">
        <v>49</v>
      </c>
      <c r="C116" s="20" t="s">
        <v>493</v>
      </c>
      <c r="D116" s="21">
        <v>36558.5</v>
      </c>
      <c r="E116" s="21">
        <v>44646.298020000002</v>
      </c>
      <c r="F116" s="21">
        <v>42408.423089999997</v>
      </c>
      <c r="G116" s="14">
        <f t="shared" si="1"/>
        <v>94.987546494901963</v>
      </c>
    </row>
    <row r="117" spans="1:7" ht="38.25" outlineLevel="3" x14ac:dyDescent="0.25">
      <c r="A117" s="19" t="s">
        <v>569</v>
      </c>
      <c r="B117" s="20" t="s">
        <v>588</v>
      </c>
      <c r="C117" s="20" t="s">
        <v>477</v>
      </c>
      <c r="D117" s="21">
        <v>0</v>
      </c>
      <c r="E117" s="21">
        <v>2900</v>
      </c>
      <c r="F117" s="21">
        <v>2899.1838400000001</v>
      </c>
      <c r="G117" s="14">
        <f t="shared" si="1"/>
        <v>99.971856551724144</v>
      </c>
    </row>
    <row r="118" spans="1:7" outlineLevel="4" x14ac:dyDescent="0.25">
      <c r="A118" s="19" t="s">
        <v>485</v>
      </c>
      <c r="B118" s="20" t="s">
        <v>588</v>
      </c>
      <c r="C118" s="20" t="s">
        <v>486</v>
      </c>
      <c r="D118" s="21">
        <v>0</v>
      </c>
      <c r="E118" s="21">
        <v>2900</v>
      </c>
      <c r="F118" s="21">
        <v>2899.1838400000001</v>
      </c>
      <c r="G118" s="14">
        <f t="shared" si="1"/>
        <v>99.971856551724144</v>
      </c>
    </row>
    <row r="119" spans="1:7" ht="25.5" outlineLevel="3" x14ac:dyDescent="0.25">
      <c r="A119" s="19" t="s">
        <v>50</v>
      </c>
      <c r="B119" s="20" t="s">
        <v>51</v>
      </c>
      <c r="C119" s="20" t="s">
        <v>477</v>
      </c>
      <c r="D119" s="21">
        <v>0</v>
      </c>
      <c r="E119" s="21">
        <v>4000</v>
      </c>
      <c r="F119" s="21">
        <v>2794.0595600000001</v>
      </c>
      <c r="G119" s="14">
        <f t="shared" si="1"/>
        <v>69.851489000000001</v>
      </c>
    </row>
    <row r="120" spans="1:7" outlineLevel="4" x14ac:dyDescent="0.25">
      <c r="A120" s="19" t="s">
        <v>485</v>
      </c>
      <c r="B120" s="20" t="s">
        <v>51</v>
      </c>
      <c r="C120" s="20" t="s">
        <v>486</v>
      </c>
      <c r="D120" s="21">
        <v>0</v>
      </c>
      <c r="E120" s="21">
        <v>4000</v>
      </c>
      <c r="F120" s="21">
        <v>2794.0595600000001</v>
      </c>
      <c r="G120" s="14">
        <f t="shared" si="1"/>
        <v>69.851489000000001</v>
      </c>
    </row>
    <row r="121" spans="1:7" ht="25.5" outlineLevel="3" x14ac:dyDescent="0.25">
      <c r="A121" s="19" t="s">
        <v>589</v>
      </c>
      <c r="B121" s="20" t="s">
        <v>590</v>
      </c>
      <c r="C121" s="20" t="s">
        <v>477</v>
      </c>
      <c r="D121" s="21">
        <v>0</v>
      </c>
      <c r="E121" s="21">
        <v>2345.6170000000002</v>
      </c>
      <c r="F121" s="21">
        <v>2345.6170000000002</v>
      </c>
      <c r="G121" s="14">
        <f t="shared" si="1"/>
        <v>100</v>
      </c>
    </row>
    <row r="122" spans="1:7" outlineLevel="4" x14ac:dyDescent="0.25">
      <c r="A122" s="19" t="s">
        <v>485</v>
      </c>
      <c r="B122" s="20" t="s">
        <v>590</v>
      </c>
      <c r="C122" s="20" t="s">
        <v>486</v>
      </c>
      <c r="D122" s="21">
        <v>0</v>
      </c>
      <c r="E122" s="21">
        <v>2345.6170000000002</v>
      </c>
      <c r="F122" s="21">
        <v>2345.6170000000002</v>
      </c>
      <c r="G122" s="14">
        <f t="shared" si="1"/>
        <v>100</v>
      </c>
    </row>
    <row r="123" spans="1:7" ht="38.25" outlineLevel="3" x14ac:dyDescent="0.25">
      <c r="A123" s="19" t="s">
        <v>573</v>
      </c>
      <c r="B123" s="20" t="s">
        <v>591</v>
      </c>
      <c r="C123" s="20" t="s">
        <v>477</v>
      </c>
      <c r="D123" s="21">
        <v>0</v>
      </c>
      <c r="E123" s="21">
        <v>883.04200000000003</v>
      </c>
      <c r="F123" s="21">
        <v>883.04200000000003</v>
      </c>
      <c r="G123" s="14">
        <f t="shared" si="1"/>
        <v>100</v>
      </c>
    </row>
    <row r="124" spans="1:7" outlineLevel="4" x14ac:dyDescent="0.25">
      <c r="A124" s="19" t="s">
        <v>485</v>
      </c>
      <c r="B124" s="20" t="s">
        <v>591</v>
      </c>
      <c r="C124" s="20" t="s">
        <v>486</v>
      </c>
      <c r="D124" s="21">
        <v>0</v>
      </c>
      <c r="E124" s="21">
        <v>883.04200000000003</v>
      </c>
      <c r="F124" s="21">
        <v>883.04200000000003</v>
      </c>
      <c r="G124" s="14">
        <f t="shared" si="1"/>
        <v>100</v>
      </c>
    </row>
    <row r="125" spans="1:7" ht="38.25" outlineLevel="3" x14ac:dyDescent="0.25">
      <c r="A125" s="19" t="s">
        <v>52</v>
      </c>
      <c r="B125" s="20" t="s">
        <v>53</v>
      </c>
      <c r="C125" s="20" t="s">
        <v>477</v>
      </c>
      <c r="D125" s="21">
        <v>27706.13</v>
      </c>
      <c r="E125" s="21">
        <v>0</v>
      </c>
      <c r="F125" s="21">
        <v>0</v>
      </c>
      <c r="G125" s="14"/>
    </row>
    <row r="126" spans="1:7" ht="51" outlineLevel="4" x14ac:dyDescent="0.25">
      <c r="A126" s="19" t="s">
        <v>54</v>
      </c>
      <c r="B126" s="20" t="s">
        <v>55</v>
      </c>
      <c r="C126" s="20" t="s">
        <v>477</v>
      </c>
      <c r="D126" s="21">
        <v>27374</v>
      </c>
      <c r="E126" s="21">
        <v>0</v>
      </c>
      <c r="F126" s="21">
        <v>0</v>
      </c>
      <c r="G126" s="14"/>
    </row>
    <row r="127" spans="1:7" outlineLevel="3" x14ac:dyDescent="0.25">
      <c r="A127" s="19" t="s">
        <v>22</v>
      </c>
      <c r="B127" s="20" t="s">
        <v>55</v>
      </c>
      <c r="C127" s="20" t="s">
        <v>23</v>
      </c>
      <c r="D127" s="21">
        <v>17350</v>
      </c>
      <c r="E127" s="21">
        <v>0</v>
      </c>
      <c r="F127" s="21">
        <v>0</v>
      </c>
      <c r="G127" s="14"/>
    </row>
    <row r="128" spans="1:7" ht="38.25" outlineLevel="4" x14ac:dyDescent="0.25">
      <c r="A128" s="19" t="s">
        <v>26</v>
      </c>
      <c r="B128" s="20" t="s">
        <v>55</v>
      </c>
      <c r="C128" s="20" t="s">
        <v>27</v>
      </c>
      <c r="D128" s="21">
        <v>5302</v>
      </c>
      <c r="E128" s="21">
        <v>0</v>
      </c>
      <c r="F128" s="21">
        <v>0</v>
      </c>
      <c r="G128" s="14"/>
    </row>
    <row r="129" spans="1:7" outlineLevel="3" x14ac:dyDescent="0.25">
      <c r="A129" s="19" t="s">
        <v>514</v>
      </c>
      <c r="B129" s="20" t="s">
        <v>55</v>
      </c>
      <c r="C129" s="20" t="s">
        <v>28</v>
      </c>
      <c r="D129" s="21">
        <v>4370</v>
      </c>
      <c r="E129" s="21">
        <v>0</v>
      </c>
      <c r="F129" s="21">
        <v>0</v>
      </c>
      <c r="G129" s="14"/>
    </row>
    <row r="130" spans="1:7" ht="25.5" outlineLevel="4" x14ac:dyDescent="0.25">
      <c r="A130" s="19" t="s">
        <v>504</v>
      </c>
      <c r="B130" s="20" t="s">
        <v>55</v>
      </c>
      <c r="C130" s="20" t="s">
        <v>505</v>
      </c>
      <c r="D130" s="21">
        <v>352</v>
      </c>
      <c r="E130" s="21">
        <v>0</v>
      </c>
      <c r="F130" s="21">
        <v>0</v>
      </c>
      <c r="G130" s="14"/>
    </row>
    <row r="131" spans="1:7" outlineLevel="3" x14ac:dyDescent="0.25">
      <c r="A131" s="19" t="s">
        <v>495</v>
      </c>
      <c r="B131" s="20" t="s">
        <v>56</v>
      </c>
      <c r="C131" s="20" t="s">
        <v>477</v>
      </c>
      <c r="D131" s="21">
        <v>332.13</v>
      </c>
      <c r="E131" s="21">
        <v>0</v>
      </c>
      <c r="F131" s="21">
        <v>0</v>
      </c>
      <c r="G131" s="14"/>
    </row>
    <row r="132" spans="1:7" outlineLevel="4" x14ac:dyDescent="0.25">
      <c r="A132" s="19" t="s">
        <v>15</v>
      </c>
      <c r="B132" s="20" t="s">
        <v>56</v>
      </c>
      <c r="C132" s="20" t="s">
        <v>16</v>
      </c>
      <c r="D132" s="21">
        <v>332.13</v>
      </c>
      <c r="E132" s="21">
        <v>0</v>
      </c>
      <c r="F132" s="21">
        <v>0</v>
      </c>
      <c r="G132" s="14"/>
    </row>
    <row r="133" spans="1:7" ht="25.5" outlineLevel="2" x14ac:dyDescent="0.25">
      <c r="A133" s="19" t="s">
        <v>57</v>
      </c>
      <c r="B133" s="20" t="s">
        <v>58</v>
      </c>
      <c r="C133" s="20" t="s">
        <v>477</v>
      </c>
      <c r="D133" s="21">
        <v>12920</v>
      </c>
      <c r="E133" s="21">
        <v>54763.836289999999</v>
      </c>
      <c r="F133" s="21">
        <v>45466.216009999996</v>
      </c>
      <c r="G133" s="14">
        <f t="shared" ref="G133:G195" si="2">F133*100/E133</f>
        <v>83.022335705693123</v>
      </c>
    </row>
    <row r="134" spans="1:7" ht="38.25" outlineLevel="3" x14ac:dyDescent="0.25">
      <c r="A134" s="19" t="s">
        <v>526</v>
      </c>
      <c r="B134" s="20" t="s">
        <v>592</v>
      </c>
      <c r="C134" s="20" t="s">
        <v>477</v>
      </c>
      <c r="D134" s="21">
        <v>0</v>
      </c>
      <c r="E134" s="21">
        <v>5369.5</v>
      </c>
      <c r="F134" s="21">
        <v>0</v>
      </c>
      <c r="G134" s="14">
        <f t="shared" si="2"/>
        <v>0</v>
      </c>
    </row>
    <row r="135" spans="1:7" outlineLevel="4" x14ac:dyDescent="0.25">
      <c r="A135" s="19" t="s">
        <v>61</v>
      </c>
      <c r="B135" s="20" t="s">
        <v>592</v>
      </c>
      <c r="C135" s="20" t="s">
        <v>62</v>
      </c>
      <c r="D135" s="21">
        <v>0</v>
      </c>
      <c r="E135" s="21">
        <v>5369.5</v>
      </c>
      <c r="F135" s="21">
        <v>0</v>
      </c>
      <c r="G135" s="14">
        <f t="shared" si="2"/>
        <v>0</v>
      </c>
    </row>
    <row r="136" spans="1:7" ht="38.25" outlineLevel="4" x14ac:dyDescent="0.25">
      <c r="A136" s="19" t="s">
        <v>526</v>
      </c>
      <c r="B136" s="20" t="s">
        <v>593</v>
      </c>
      <c r="C136" s="20" t="s">
        <v>477</v>
      </c>
      <c r="D136" s="21">
        <v>0</v>
      </c>
      <c r="E136" s="21">
        <v>10000</v>
      </c>
      <c r="F136" s="21">
        <v>10000</v>
      </c>
      <c r="G136" s="14">
        <f t="shared" si="2"/>
        <v>100</v>
      </c>
    </row>
    <row r="137" spans="1:7" outlineLevel="3" x14ac:dyDescent="0.25">
      <c r="A137" s="19" t="s">
        <v>61</v>
      </c>
      <c r="B137" s="20" t="s">
        <v>593</v>
      </c>
      <c r="C137" s="20" t="s">
        <v>62</v>
      </c>
      <c r="D137" s="21">
        <v>0</v>
      </c>
      <c r="E137" s="21">
        <v>10000</v>
      </c>
      <c r="F137" s="21">
        <v>10000</v>
      </c>
      <c r="G137" s="14">
        <f t="shared" si="2"/>
        <v>100</v>
      </c>
    </row>
    <row r="138" spans="1:7" ht="51" outlineLevel="4" x14ac:dyDescent="0.25">
      <c r="A138" s="19" t="s">
        <v>59</v>
      </c>
      <c r="B138" s="20" t="s">
        <v>60</v>
      </c>
      <c r="C138" s="20" t="s">
        <v>477</v>
      </c>
      <c r="D138" s="21">
        <v>0</v>
      </c>
      <c r="E138" s="21">
        <v>3069.2</v>
      </c>
      <c r="F138" s="21">
        <v>2210.7689599999999</v>
      </c>
      <c r="G138" s="14">
        <f t="shared" si="2"/>
        <v>72.030788479082489</v>
      </c>
    </row>
    <row r="139" spans="1:7" outlineLevel="3" x14ac:dyDescent="0.25">
      <c r="A139" s="19" t="s">
        <v>485</v>
      </c>
      <c r="B139" s="20" t="s">
        <v>60</v>
      </c>
      <c r="C139" s="20" t="s">
        <v>486</v>
      </c>
      <c r="D139" s="21">
        <v>0</v>
      </c>
      <c r="E139" s="21">
        <v>3069.2</v>
      </c>
      <c r="F139" s="21">
        <v>2210.7689599999999</v>
      </c>
      <c r="G139" s="14">
        <f t="shared" si="2"/>
        <v>72.030788479082489</v>
      </c>
    </row>
    <row r="140" spans="1:7" outlineLevel="4" x14ac:dyDescent="0.25">
      <c r="A140" s="19" t="s">
        <v>495</v>
      </c>
      <c r="B140" s="20" t="s">
        <v>63</v>
      </c>
      <c r="C140" s="20" t="s">
        <v>477</v>
      </c>
      <c r="D140" s="21">
        <v>164</v>
      </c>
      <c r="E140" s="21">
        <v>164</v>
      </c>
      <c r="F140" s="21">
        <v>164</v>
      </c>
      <c r="G140" s="14">
        <f t="shared" si="2"/>
        <v>100</v>
      </c>
    </row>
    <row r="141" spans="1:7" outlineLevel="1" x14ac:dyDescent="0.25">
      <c r="A141" s="19" t="s">
        <v>61</v>
      </c>
      <c r="B141" s="20" t="s">
        <v>63</v>
      </c>
      <c r="C141" s="20" t="s">
        <v>62</v>
      </c>
      <c r="D141" s="21">
        <v>164</v>
      </c>
      <c r="E141" s="21">
        <v>164</v>
      </c>
      <c r="F141" s="21">
        <v>164</v>
      </c>
      <c r="G141" s="14">
        <f t="shared" si="2"/>
        <v>100</v>
      </c>
    </row>
    <row r="142" spans="1:7" ht="63.75" outlineLevel="2" x14ac:dyDescent="0.25">
      <c r="A142" s="19" t="s">
        <v>64</v>
      </c>
      <c r="B142" s="20" t="s">
        <v>65</v>
      </c>
      <c r="C142" s="20" t="s">
        <v>477</v>
      </c>
      <c r="D142" s="21">
        <v>540</v>
      </c>
      <c r="E142" s="21">
        <v>80.16</v>
      </c>
      <c r="F142" s="21">
        <v>63.96</v>
      </c>
      <c r="G142" s="14">
        <f t="shared" si="2"/>
        <v>79.790419161676652</v>
      </c>
    </row>
    <row r="143" spans="1:7" outlineLevel="3" x14ac:dyDescent="0.25">
      <c r="A143" s="19" t="s">
        <v>485</v>
      </c>
      <c r="B143" s="20" t="s">
        <v>65</v>
      </c>
      <c r="C143" s="20" t="s">
        <v>486</v>
      </c>
      <c r="D143" s="21">
        <v>540</v>
      </c>
      <c r="E143" s="21">
        <v>80.16</v>
      </c>
      <c r="F143" s="21">
        <v>63.96</v>
      </c>
      <c r="G143" s="14">
        <f t="shared" si="2"/>
        <v>79.790419161676652</v>
      </c>
    </row>
    <row r="144" spans="1:7" ht="25.5" outlineLevel="4" x14ac:dyDescent="0.25">
      <c r="A144" s="19" t="s">
        <v>594</v>
      </c>
      <c r="B144" s="20" t="s">
        <v>595</v>
      </c>
      <c r="C144" s="20" t="s">
        <v>477</v>
      </c>
      <c r="D144" s="21">
        <v>0</v>
      </c>
      <c r="E144" s="21">
        <v>3825.05</v>
      </c>
      <c r="F144" s="21">
        <v>3715.15049</v>
      </c>
      <c r="G144" s="14">
        <f t="shared" si="2"/>
        <v>97.126847753624133</v>
      </c>
    </row>
    <row r="145" spans="1:7" outlineLevel="3" x14ac:dyDescent="0.25">
      <c r="A145" s="19" t="s">
        <v>61</v>
      </c>
      <c r="B145" s="20" t="s">
        <v>595</v>
      </c>
      <c r="C145" s="20" t="s">
        <v>62</v>
      </c>
      <c r="D145" s="21">
        <v>0</v>
      </c>
      <c r="E145" s="21">
        <v>3825.05</v>
      </c>
      <c r="F145" s="21">
        <v>3715.15049</v>
      </c>
      <c r="G145" s="14">
        <f t="shared" si="2"/>
        <v>97.126847753624133</v>
      </c>
    </row>
    <row r="146" spans="1:7" ht="38.25" outlineLevel="4" x14ac:dyDescent="0.25">
      <c r="A146" s="19" t="s">
        <v>498</v>
      </c>
      <c r="B146" s="20" t="s">
        <v>66</v>
      </c>
      <c r="C146" s="20" t="s">
        <v>477</v>
      </c>
      <c r="D146" s="21">
        <v>12168</v>
      </c>
      <c r="E146" s="21">
        <v>11197.76996</v>
      </c>
      <c r="F146" s="21">
        <v>10259.76744</v>
      </c>
      <c r="G146" s="14">
        <f t="shared" si="2"/>
        <v>91.623309611193335</v>
      </c>
    </row>
    <row r="147" spans="1:7" ht="38.25" outlineLevel="3" x14ac:dyDescent="0.25">
      <c r="A147" s="19" t="s">
        <v>67</v>
      </c>
      <c r="B147" s="20" t="s">
        <v>66</v>
      </c>
      <c r="C147" s="20" t="s">
        <v>68</v>
      </c>
      <c r="D147" s="21">
        <v>12168</v>
      </c>
      <c r="E147" s="21">
        <v>11197.76996</v>
      </c>
      <c r="F147" s="21">
        <v>10259.76744</v>
      </c>
      <c r="G147" s="14">
        <f t="shared" si="2"/>
        <v>91.623309611193335</v>
      </c>
    </row>
    <row r="148" spans="1:7" ht="38.25" outlineLevel="4" x14ac:dyDescent="0.25">
      <c r="A148" s="19" t="s">
        <v>596</v>
      </c>
      <c r="B148" s="20" t="s">
        <v>597</v>
      </c>
      <c r="C148" s="20" t="s">
        <v>477</v>
      </c>
      <c r="D148" s="21">
        <v>0</v>
      </c>
      <c r="E148" s="21">
        <v>12013.67</v>
      </c>
      <c r="F148" s="21">
        <v>12013.67</v>
      </c>
      <c r="G148" s="14">
        <f t="shared" si="2"/>
        <v>100</v>
      </c>
    </row>
    <row r="149" spans="1:7" outlineLevel="3" x14ac:dyDescent="0.25">
      <c r="A149" s="19" t="s">
        <v>485</v>
      </c>
      <c r="B149" s="20" t="s">
        <v>597</v>
      </c>
      <c r="C149" s="20" t="s">
        <v>486</v>
      </c>
      <c r="D149" s="21">
        <v>0</v>
      </c>
      <c r="E149" s="21">
        <v>12013.67</v>
      </c>
      <c r="F149" s="21">
        <v>12013.67</v>
      </c>
      <c r="G149" s="14">
        <f t="shared" si="2"/>
        <v>100</v>
      </c>
    </row>
    <row r="150" spans="1:7" ht="38.25" outlineLevel="4" x14ac:dyDescent="0.25">
      <c r="A150" s="19" t="s">
        <v>596</v>
      </c>
      <c r="B150" s="20" t="s">
        <v>598</v>
      </c>
      <c r="C150" s="20" t="s">
        <v>477</v>
      </c>
      <c r="D150" s="21">
        <v>0</v>
      </c>
      <c r="E150" s="21">
        <v>8996.4863299999997</v>
      </c>
      <c r="F150" s="21">
        <v>7007.7501199999997</v>
      </c>
      <c r="G150" s="14">
        <f t="shared" si="2"/>
        <v>77.894300763084686</v>
      </c>
    </row>
    <row r="151" spans="1:7" outlineLevel="3" x14ac:dyDescent="0.25">
      <c r="A151" s="19" t="s">
        <v>485</v>
      </c>
      <c r="B151" s="20" t="s">
        <v>598</v>
      </c>
      <c r="C151" s="20" t="s">
        <v>486</v>
      </c>
      <c r="D151" s="21">
        <v>0</v>
      </c>
      <c r="E151" s="21">
        <v>8996.4863299999997</v>
      </c>
      <c r="F151" s="21">
        <v>7007.7501199999997</v>
      </c>
      <c r="G151" s="14">
        <f t="shared" si="2"/>
        <v>77.894300763084686</v>
      </c>
    </row>
    <row r="152" spans="1:7" ht="51" outlineLevel="4" x14ac:dyDescent="0.25">
      <c r="A152" s="19" t="s">
        <v>69</v>
      </c>
      <c r="B152" s="20" t="s">
        <v>70</v>
      </c>
      <c r="C152" s="20" t="s">
        <v>477</v>
      </c>
      <c r="D152" s="21">
        <v>48</v>
      </c>
      <c r="E152" s="21">
        <v>48</v>
      </c>
      <c r="F152" s="21">
        <v>31.149000000000001</v>
      </c>
      <c r="G152" s="14">
        <f t="shared" si="2"/>
        <v>64.893749999999997</v>
      </c>
    </row>
    <row r="153" spans="1:7" outlineLevel="3" x14ac:dyDescent="0.25">
      <c r="A153" s="19" t="s">
        <v>485</v>
      </c>
      <c r="B153" s="20" t="s">
        <v>70</v>
      </c>
      <c r="C153" s="20" t="s">
        <v>486</v>
      </c>
      <c r="D153" s="21">
        <v>48</v>
      </c>
      <c r="E153" s="21">
        <v>48</v>
      </c>
      <c r="F153" s="21">
        <v>31.149000000000001</v>
      </c>
      <c r="G153" s="14">
        <f t="shared" si="2"/>
        <v>64.893749999999997</v>
      </c>
    </row>
    <row r="154" spans="1:7" outlineLevel="4" x14ac:dyDescent="0.25">
      <c r="A154" s="19" t="s">
        <v>2</v>
      </c>
      <c r="B154" s="20" t="s">
        <v>71</v>
      </c>
      <c r="C154" s="20" t="s">
        <v>477</v>
      </c>
      <c r="D154" s="21">
        <v>0</v>
      </c>
      <c r="E154" s="21">
        <v>26154.451349999999</v>
      </c>
      <c r="F154" s="21">
        <v>23562.314170000001</v>
      </c>
      <c r="G154" s="14">
        <f t="shared" si="2"/>
        <v>90.089116589325826</v>
      </c>
    </row>
    <row r="155" spans="1:7" ht="63.75" outlineLevel="3" x14ac:dyDescent="0.25">
      <c r="A155" s="19" t="s">
        <v>511</v>
      </c>
      <c r="B155" s="20" t="s">
        <v>517</v>
      </c>
      <c r="C155" s="20" t="s">
        <v>477</v>
      </c>
      <c r="D155" s="21">
        <v>0</v>
      </c>
      <c r="E155" s="21">
        <v>6924.8</v>
      </c>
      <c r="F155" s="21">
        <v>6923.9307799999997</v>
      </c>
      <c r="G155" s="14">
        <f t="shared" si="2"/>
        <v>99.987447724121992</v>
      </c>
    </row>
    <row r="156" spans="1:7" outlineLevel="4" x14ac:dyDescent="0.25">
      <c r="A156" s="19" t="s">
        <v>485</v>
      </c>
      <c r="B156" s="20" t="s">
        <v>517</v>
      </c>
      <c r="C156" s="20" t="s">
        <v>486</v>
      </c>
      <c r="D156" s="21">
        <v>0</v>
      </c>
      <c r="E156" s="21">
        <v>6924.8</v>
      </c>
      <c r="F156" s="21">
        <v>6923.9307799999997</v>
      </c>
      <c r="G156" s="14">
        <f t="shared" si="2"/>
        <v>99.987447724121992</v>
      </c>
    </row>
    <row r="157" spans="1:7" ht="63.75" outlineLevel="4" x14ac:dyDescent="0.25">
      <c r="A157" s="19" t="s">
        <v>74</v>
      </c>
      <c r="B157" s="20" t="s">
        <v>75</v>
      </c>
      <c r="C157" s="20" t="s">
        <v>477</v>
      </c>
      <c r="D157" s="21">
        <v>0</v>
      </c>
      <c r="E157" s="21">
        <v>6470.3</v>
      </c>
      <c r="F157" s="21">
        <v>3881.4721199999999</v>
      </c>
      <c r="G157" s="14">
        <f t="shared" si="2"/>
        <v>59.989059549016275</v>
      </c>
    </row>
    <row r="158" spans="1:7" ht="38.25" outlineLevel="3" x14ac:dyDescent="0.25">
      <c r="A158" s="19" t="s">
        <v>72</v>
      </c>
      <c r="B158" s="20" t="s">
        <v>75</v>
      </c>
      <c r="C158" s="20" t="s">
        <v>73</v>
      </c>
      <c r="D158" s="21">
        <v>0</v>
      </c>
      <c r="E158" s="21">
        <v>6470.3</v>
      </c>
      <c r="F158" s="21">
        <v>3881.4721199999999</v>
      </c>
      <c r="G158" s="14">
        <f t="shared" si="2"/>
        <v>59.989059549016275</v>
      </c>
    </row>
    <row r="159" spans="1:7" ht="63.75" outlineLevel="4" x14ac:dyDescent="0.25">
      <c r="A159" s="19" t="s">
        <v>136</v>
      </c>
      <c r="B159" s="20" t="s">
        <v>518</v>
      </c>
      <c r="C159" s="20" t="s">
        <v>477</v>
      </c>
      <c r="D159" s="21">
        <v>0</v>
      </c>
      <c r="E159" s="21">
        <v>12756.218800000001</v>
      </c>
      <c r="F159" s="21">
        <v>12756.218800000001</v>
      </c>
      <c r="G159" s="14">
        <f t="shared" si="2"/>
        <v>100</v>
      </c>
    </row>
    <row r="160" spans="1:7" ht="25.5" outlineLevel="2" x14ac:dyDescent="0.25">
      <c r="A160" s="19" t="s">
        <v>201</v>
      </c>
      <c r="B160" s="20" t="s">
        <v>518</v>
      </c>
      <c r="C160" s="20" t="s">
        <v>202</v>
      </c>
      <c r="D160" s="21">
        <v>0</v>
      </c>
      <c r="E160" s="21">
        <v>12756.218800000001</v>
      </c>
      <c r="F160" s="21">
        <v>12756.218800000001</v>
      </c>
      <c r="G160" s="14">
        <f t="shared" si="2"/>
        <v>100</v>
      </c>
    </row>
    <row r="161" spans="1:7" ht="63.75" outlineLevel="3" x14ac:dyDescent="0.25">
      <c r="A161" s="19" t="s">
        <v>113</v>
      </c>
      <c r="B161" s="20" t="s">
        <v>519</v>
      </c>
      <c r="C161" s="20" t="s">
        <v>477</v>
      </c>
      <c r="D161" s="21">
        <v>0</v>
      </c>
      <c r="E161" s="21">
        <v>3.1325500000000002</v>
      </c>
      <c r="F161" s="21">
        <v>0.69247000000000003</v>
      </c>
      <c r="G161" s="14">
        <f t="shared" si="2"/>
        <v>22.105632791176518</v>
      </c>
    </row>
    <row r="162" spans="1:7" ht="25.5" outlineLevel="4" x14ac:dyDescent="0.25">
      <c r="A162" s="19" t="s">
        <v>201</v>
      </c>
      <c r="B162" s="20" t="s">
        <v>519</v>
      </c>
      <c r="C162" s="20" t="s">
        <v>202</v>
      </c>
      <c r="D162" s="21">
        <v>0</v>
      </c>
      <c r="E162" s="21">
        <v>2.33745</v>
      </c>
      <c r="F162" s="21">
        <v>0</v>
      </c>
      <c r="G162" s="14">
        <f t="shared" si="2"/>
        <v>0</v>
      </c>
    </row>
    <row r="163" spans="1:7" outlineLevel="2" x14ac:dyDescent="0.25">
      <c r="A163" s="19" t="s">
        <v>485</v>
      </c>
      <c r="B163" s="20" t="s">
        <v>519</v>
      </c>
      <c r="C163" s="20" t="s">
        <v>486</v>
      </c>
      <c r="D163" s="21">
        <v>0</v>
      </c>
      <c r="E163" s="21">
        <v>0.79510000000000003</v>
      </c>
      <c r="F163" s="21">
        <v>0.69247000000000003</v>
      </c>
      <c r="G163" s="14">
        <f t="shared" si="2"/>
        <v>87.092189661677779</v>
      </c>
    </row>
    <row r="164" spans="1:7" ht="25.5" outlineLevel="3" x14ac:dyDescent="0.25">
      <c r="A164" s="19" t="s">
        <v>520</v>
      </c>
      <c r="B164" s="20" t="s">
        <v>521</v>
      </c>
      <c r="C164" s="20" t="s">
        <v>477</v>
      </c>
      <c r="D164" s="21">
        <v>11302.86</v>
      </c>
      <c r="E164" s="21">
        <v>8603.86</v>
      </c>
      <c r="F164" s="21">
        <v>7129.19</v>
      </c>
      <c r="G164" s="14">
        <f t="shared" si="2"/>
        <v>82.860367323503638</v>
      </c>
    </row>
    <row r="165" spans="1:7" ht="25.5" outlineLevel="4" x14ac:dyDescent="0.25">
      <c r="A165" s="19" t="s">
        <v>522</v>
      </c>
      <c r="B165" s="20" t="s">
        <v>523</v>
      </c>
      <c r="C165" s="20" t="s">
        <v>477</v>
      </c>
      <c r="D165" s="21">
        <v>11302.86</v>
      </c>
      <c r="E165" s="21">
        <v>8603.86</v>
      </c>
      <c r="F165" s="21">
        <v>7129.19</v>
      </c>
      <c r="G165" s="14">
        <f t="shared" si="2"/>
        <v>82.860367323503638</v>
      </c>
    </row>
    <row r="166" spans="1:7" outlineLevel="4" x14ac:dyDescent="0.25">
      <c r="A166" s="19" t="s">
        <v>485</v>
      </c>
      <c r="B166" s="20" t="s">
        <v>523</v>
      </c>
      <c r="C166" s="20" t="s">
        <v>486</v>
      </c>
      <c r="D166" s="21">
        <v>11302.86</v>
      </c>
      <c r="E166" s="21">
        <v>8603.86</v>
      </c>
      <c r="F166" s="21">
        <v>7129.19</v>
      </c>
      <c r="G166" s="14">
        <f t="shared" si="2"/>
        <v>82.860367323503638</v>
      </c>
    </row>
    <row r="167" spans="1:7" ht="25.5" outlineLevel="4" x14ac:dyDescent="0.25">
      <c r="A167" s="19" t="s">
        <v>76</v>
      </c>
      <c r="B167" s="20" t="s">
        <v>77</v>
      </c>
      <c r="C167" s="20" t="s">
        <v>477</v>
      </c>
      <c r="D167" s="21">
        <v>171309.527</v>
      </c>
      <c r="E167" s="21">
        <v>225280.16613999999</v>
      </c>
      <c r="F167" s="21">
        <v>210495.34857</v>
      </c>
      <c r="G167" s="14">
        <f t="shared" si="2"/>
        <v>93.437141927171709</v>
      </c>
    </row>
    <row r="168" spans="1:7" outlineLevel="3" x14ac:dyDescent="0.25">
      <c r="A168" s="19" t="s">
        <v>78</v>
      </c>
      <c r="B168" s="20" t="s">
        <v>79</v>
      </c>
      <c r="C168" s="20" t="s">
        <v>477</v>
      </c>
      <c r="D168" s="21">
        <v>170296.527</v>
      </c>
      <c r="E168" s="21">
        <v>190498.80551999999</v>
      </c>
      <c r="F168" s="21">
        <v>187816.90495</v>
      </c>
      <c r="G168" s="14">
        <f t="shared" si="2"/>
        <v>98.592169351046977</v>
      </c>
    </row>
    <row r="169" spans="1:7" ht="25.5" outlineLevel="4" x14ac:dyDescent="0.25">
      <c r="A169" s="19" t="s">
        <v>483</v>
      </c>
      <c r="B169" s="20" t="s">
        <v>80</v>
      </c>
      <c r="C169" s="20" t="s">
        <v>477</v>
      </c>
      <c r="D169" s="21">
        <v>0</v>
      </c>
      <c r="E169" s="21">
        <v>93.1</v>
      </c>
      <c r="F169" s="21">
        <v>77.900000000000006</v>
      </c>
      <c r="G169" s="14">
        <f t="shared" si="2"/>
        <v>83.673469387755119</v>
      </c>
    </row>
    <row r="170" spans="1:7" outlineLevel="4" x14ac:dyDescent="0.25">
      <c r="A170" s="19" t="s">
        <v>485</v>
      </c>
      <c r="B170" s="20" t="s">
        <v>80</v>
      </c>
      <c r="C170" s="20" t="s">
        <v>486</v>
      </c>
      <c r="D170" s="21">
        <v>0</v>
      </c>
      <c r="E170" s="21">
        <v>93.1</v>
      </c>
      <c r="F170" s="21">
        <v>77.900000000000006</v>
      </c>
      <c r="G170" s="14">
        <f t="shared" si="2"/>
        <v>83.673469387755119</v>
      </c>
    </row>
    <row r="171" spans="1:7" ht="51" outlineLevel="3" x14ac:dyDescent="0.25">
      <c r="A171" s="19" t="s">
        <v>487</v>
      </c>
      <c r="B171" s="20" t="s">
        <v>81</v>
      </c>
      <c r="C171" s="20" t="s">
        <v>477</v>
      </c>
      <c r="D171" s="21">
        <v>0</v>
      </c>
      <c r="E171" s="21">
        <v>445</v>
      </c>
      <c r="F171" s="21">
        <v>445</v>
      </c>
      <c r="G171" s="14">
        <f t="shared" si="2"/>
        <v>100</v>
      </c>
    </row>
    <row r="172" spans="1:7" outlineLevel="4" x14ac:dyDescent="0.25">
      <c r="A172" s="19" t="s">
        <v>485</v>
      </c>
      <c r="B172" s="20" t="s">
        <v>81</v>
      </c>
      <c r="C172" s="20" t="s">
        <v>486</v>
      </c>
      <c r="D172" s="21">
        <v>0</v>
      </c>
      <c r="E172" s="21">
        <v>445</v>
      </c>
      <c r="F172" s="21">
        <v>445</v>
      </c>
      <c r="G172" s="14">
        <f t="shared" si="2"/>
        <v>100</v>
      </c>
    </row>
    <row r="173" spans="1:7" ht="38.25" outlineLevel="4" x14ac:dyDescent="0.25">
      <c r="A173" s="19" t="s">
        <v>526</v>
      </c>
      <c r="B173" s="20" t="s">
        <v>599</v>
      </c>
      <c r="C173" s="20" t="s">
        <v>477</v>
      </c>
      <c r="D173" s="21">
        <v>0</v>
      </c>
      <c r="E173" s="21">
        <v>555.1</v>
      </c>
      <c r="F173" s="21">
        <v>555.1</v>
      </c>
      <c r="G173" s="14">
        <f t="shared" si="2"/>
        <v>100</v>
      </c>
    </row>
    <row r="174" spans="1:7" outlineLevel="3" x14ac:dyDescent="0.25">
      <c r="A174" s="19" t="s">
        <v>485</v>
      </c>
      <c r="B174" s="20" t="s">
        <v>599</v>
      </c>
      <c r="C174" s="20" t="s">
        <v>486</v>
      </c>
      <c r="D174" s="21">
        <v>0</v>
      </c>
      <c r="E174" s="21">
        <v>555.1</v>
      </c>
      <c r="F174" s="21">
        <v>555.1</v>
      </c>
      <c r="G174" s="14">
        <f t="shared" si="2"/>
        <v>100</v>
      </c>
    </row>
    <row r="175" spans="1:7" ht="25.5" outlineLevel="4" x14ac:dyDescent="0.25">
      <c r="A175" s="19" t="s">
        <v>563</v>
      </c>
      <c r="B175" s="20" t="s">
        <v>600</v>
      </c>
      <c r="C175" s="20" t="s">
        <v>477</v>
      </c>
      <c r="D175" s="21">
        <v>0</v>
      </c>
      <c r="E175" s="21">
        <v>260</v>
      </c>
      <c r="F175" s="21">
        <v>162.06898000000001</v>
      </c>
      <c r="G175" s="14">
        <f t="shared" si="2"/>
        <v>62.334223076923081</v>
      </c>
    </row>
    <row r="176" spans="1:7" outlineLevel="4" x14ac:dyDescent="0.25">
      <c r="A176" s="19" t="s">
        <v>485</v>
      </c>
      <c r="B176" s="20" t="s">
        <v>600</v>
      </c>
      <c r="C176" s="20" t="s">
        <v>486</v>
      </c>
      <c r="D176" s="21">
        <v>0</v>
      </c>
      <c r="E176" s="21">
        <v>260</v>
      </c>
      <c r="F176" s="21">
        <v>162.06898000000001</v>
      </c>
      <c r="G176" s="14">
        <f t="shared" si="2"/>
        <v>62.334223076923081</v>
      </c>
    </row>
    <row r="177" spans="1:7" outlineLevel="4" x14ac:dyDescent="0.25">
      <c r="A177" s="19" t="s">
        <v>601</v>
      </c>
      <c r="B177" s="20" t="s">
        <v>602</v>
      </c>
      <c r="C177" s="20" t="s">
        <v>477</v>
      </c>
      <c r="D177" s="21">
        <v>0</v>
      </c>
      <c r="E177" s="21">
        <v>872.68299999999999</v>
      </c>
      <c r="F177" s="21">
        <v>826.78425000000004</v>
      </c>
      <c r="G177" s="14">
        <f t="shared" si="2"/>
        <v>94.740501419186586</v>
      </c>
    </row>
    <row r="178" spans="1:7" outlineLevel="1" x14ac:dyDescent="0.25">
      <c r="A178" s="19" t="s">
        <v>485</v>
      </c>
      <c r="B178" s="20" t="s">
        <v>602</v>
      </c>
      <c r="C178" s="20" t="s">
        <v>486</v>
      </c>
      <c r="D178" s="21">
        <v>0</v>
      </c>
      <c r="E178" s="21">
        <v>872.68299999999999</v>
      </c>
      <c r="F178" s="21">
        <v>826.78425000000004</v>
      </c>
      <c r="G178" s="14">
        <f t="shared" si="2"/>
        <v>94.740501419186586</v>
      </c>
    </row>
    <row r="179" spans="1:7" ht="25.5" outlineLevel="2" x14ac:dyDescent="0.25">
      <c r="A179" s="19" t="s">
        <v>41</v>
      </c>
      <c r="B179" s="20" t="s">
        <v>82</v>
      </c>
      <c r="C179" s="20" t="s">
        <v>477</v>
      </c>
      <c r="D179" s="21">
        <v>0</v>
      </c>
      <c r="E179" s="21">
        <v>111.76326</v>
      </c>
      <c r="F179" s="21">
        <v>111.76326</v>
      </c>
      <c r="G179" s="14">
        <f t="shared" si="2"/>
        <v>100</v>
      </c>
    </row>
    <row r="180" spans="1:7" outlineLevel="3" x14ac:dyDescent="0.25">
      <c r="A180" s="19" t="s">
        <v>485</v>
      </c>
      <c r="B180" s="20" t="s">
        <v>82</v>
      </c>
      <c r="C180" s="20" t="s">
        <v>486</v>
      </c>
      <c r="D180" s="21">
        <v>0</v>
      </c>
      <c r="E180" s="21">
        <v>111.76326</v>
      </c>
      <c r="F180" s="21">
        <v>111.76326</v>
      </c>
      <c r="G180" s="14">
        <f t="shared" si="2"/>
        <v>100</v>
      </c>
    </row>
    <row r="181" spans="1:7" ht="25.5" outlineLevel="4" x14ac:dyDescent="0.25">
      <c r="A181" s="19" t="s">
        <v>565</v>
      </c>
      <c r="B181" s="20" t="s">
        <v>603</v>
      </c>
      <c r="C181" s="20" t="s">
        <v>477</v>
      </c>
      <c r="D181" s="21">
        <v>198</v>
      </c>
      <c r="E181" s="21">
        <v>319.7</v>
      </c>
      <c r="F181" s="21">
        <v>0</v>
      </c>
      <c r="G181" s="14">
        <f t="shared" si="2"/>
        <v>0</v>
      </c>
    </row>
    <row r="182" spans="1:7" ht="38.25" outlineLevel="2" x14ac:dyDescent="0.25">
      <c r="A182" s="19" t="s">
        <v>492</v>
      </c>
      <c r="B182" s="20" t="s">
        <v>603</v>
      </c>
      <c r="C182" s="20" t="s">
        <v>493</v>
      </c>
      <c r="D182" s="21">
        <v>198</v>
      </c>
      <c r="E182" s="21">
        <v>319.7</v>
      </c>
      <c r="F182" s="21">
        <v>0</v>
      </c>
      <c r="G182" s="14">
        <f t="shared" si="2"/>
        <v>0</v>
      </c>
    </row>
    <row r="183" spans="1:7" outlineLevel="3" x14ac:dyDescent="0.25">
      <c r="A183" s="19" t="s">
        <v>495</v>
      </c>
      <c r="B183" s="20" t="s">
        <v>83</v>
      </c>
      <c r="C183" s="20" t="s">
        <v>477</v>
      </c>
      <c r="D183" s="21">
        <v>1770.1579999999999</v>
      </c>
      <c r="E183" s="21">
        <v>1820.068</v>
      </c>
      <c r="F183" s="21">
        <v>1820.068</v>
      </c>
      <c r="G183" s="14">
        <f t="shared" si="2"/>
        <v>100</v>
      </c>
    </row>
    <row r="184" spans="1:7" outlineLevel="4" x14ac:dyDescent="0.25">
      <c r="A184" s="19" t="s">
        <v>485</v>
      </c>
      <c r="B184" s="20" t="s">
        <v>83</v>
      </c>
      <c r="C184" s="20" t="s">
        <v>486</v>
      </c>
      <c r="D184" s="21">
        <v>1770.1579999999999</v>
      </c>
      <c r="E184" s="21">
        <v>1820.068</v>
      </c>
      <c r="F184" s="21">
        <v>1820.068</v>
      </c>
      <c r="G184" s="14">
        <f t="shared" si="2"/>
        <v>100</v>
      </c>
    </row>
    <row r="185" spans="1:7" ht="25.5" outlineLevel="3" x14ac:dyDescent="0.25">
      <c r="A185" s="19" t="s">
        <v>567</v>
      </c>
      <c r="B185" s="20" t="s">
        <v>604</v>
      </c>
      <c r="C185" s="20" t="s">
        <v>477</v>
      </c>
      <c r="D185" s="21">
        <v>0</v>
      </c>
      <c r="E185" s="21">
        <v>184.6842</v>
      </c>
      <c r="F185" s="21">
        <v>182.7672</v>
      </c>
      <c r="G185" s="14">
        <f t="shared" si="2"/>
        <v>98.962011910060525</v>
      </c>
    </row>
    <row r="186" spans="1:7" outlineLevel="4" x14ac:dyDescent="0.25">
      <c r="A186" s="19" t="s">
        <v>485</v>
      </c>
      <c r="B186" s="20" t="s">
        <v>604</v>
      </c>
      <c r="C186" s="20" t="s">
        <v>486</v>
      </c>
      <c r="D186" s="21">
        <v>0</v>
      </c>
      <c r="E186" s="21">
        <v>184.6842</v>
      </c>
      <c r="F186" s="21">
        <v>182.7672</v>
      </c>
      <c r="G186" s="14">
        <f t="shared" si="2"/>
        <v>98.962011910060525</v>
      </c>
    </row>
    <row r="187" spans="1:7" ht="63.75" outlineLevel="3" x14ac:dyDescent="0.25">
      <c r="A187" s="19" t="s">
        <v>585</v>
      </c>
      <c r="B187" s="20" t="s">
        <v>605</v>
      </c>
      <c r="C187" s="20" t="s">
        <v>477</v>
      </c>
      <c r="D187" s="21">
        <v>0</v>
      </c>
      <c r="E187" s="21">
        <v>8.5500000000000007</v>
      </c>
      <c r="F187" s="21">
        <v>8.5500000000000007</v>
      </c>
      <c r="G187" s="14">
        <f t="shared" si="2"/>
        <v>100</v>
      </c>
    </row>
    <row r="188" spans="1:7" outlineLevel="4" x14ac:dyDescent="0.25">
      <c r="A188" s="19" t="s">
        <v>485</v>
      </c>
      <c r="B188" s="20" t="s">
        <v>605</v>
      </c>
      <c r="C188" s="20" t="s">
        <v>486</v>
      </c>
      <c r="D188" s="21">
        <v>0</v>
      </c>
      <c r="E188" s="21">
        <v>8.5500000000000007</v>
      </c>
      <c r="F188" s="21">
        <v>8.5500000000000007</v>
      </c>
      <c r="G188" s="14">
        <f t="shared" si="2"/>
        <v>100</v>
      </c>
    </row>
    <row r="189" spans="1:7" ht="51" outlineLevel="4" x14ac:dyDescent="0.25">
      <c r="A189" s="19" t="s">
        <v>84</v>
      </c>
      <c r="B189" s="20" t="s">
        <v>85</v>
      </c>
      <c r="C189" s="20" t="s">
        <v>477</v>
      </c>
      <c r="D189" s="21">
        <v>14842.8</v>
      </c>
      <c r="E189" s="21">
        <v>11442.8</v>
      </c>
      <c r="F189" s="21">
        <v>11036.37766</v>
      </c>
      <c r="G189" s="14">
        <f t="shared" si="2"/>
        <v>96.448226483028634</v>
      </c>
    </row>
    <row r="190" spans="1:7" ht="25.5" outlineLevel="3" x14ac:dyDescent="0.25">
      <c r="A190" s="19" t="s">
        <v>524</v>
      </c>
      <c r="B190" s="20" t="s">
        <v>85</v>
      </c>
      <c r="C190" s="20" t="s">
        <v>86</v>
      </c>
      <c r="D190" s="21">
        <v>14842.8</v>
      </c>
      <c r="E190" s="21">
        <v>11442.8</v>
      </c>
      <c r="F190" s="21">
        <v>11036.37766</v>
      </c>
      <c r="G190" s="14">
        <f t="shared" si="2"/>
        <v>96.448226483028634</v>
      </c>
    </row>
    <row r="191" spans="1:7" ht="38.25" outlineLevel="4" x14ac:dyDescent="0.25">
      <c r="A191" s="19" t="s">
        <v>498</v>
      </c>
      <c r="B191" s="20" t="s">
        <v>87</v>
      </c>
      <c r="C191" s="20" t="s">
        <v>477</v>
      </c>
      <c r="D191" s="21">
        <v>153485.56899999999</v>
      </c>
      <c r="E191" s="21">
        <v>172114.21505999999</v>
      </c>
      <c r="F191" s="21">
        <v>170424.66868</v>
      </c>
      <c r="G191" s="14">
        <f t="shared" si="2"/>
        <v>99.018357443973471</v>
      </c>
    </row>
    <row r="192" spans="1:7" ht="38.25" outlineLevel="3" x14ac:dyDescent="0.25">
      <c r="A192" s="19" t="s">
        <v>492</v>
      </c>
      <c r="B192" s="20" t="s">
        <v>87</v>
      </c>
      <c r="C192" s="20" t="s">
        <v>493</v>
      </c>
      <c r="D192" s="21">
        <v>153485.56899999999</v>
      </c>
      <c r="E192" s="21">
        <v>172114.21505999999</v>
      </c>
      <c r="F192" s="21">
        <v>170424.66868</v>
      </c>
      <c r="G192" s="14">
        <f t="shared" si="2"/>
        <v>99.018357443973471</v>
      </c>
    </row>
    <row r="193" spans="1:7" ht="25.5" outlineLevel="4" x14ac:dyDescent="0.25">
      <c r="A193" s="19" t="s">
        <v>50</v>
      </c>
      <c r="B193" s="20" t="s">
        <v>606</v>
      </c>
      <c r="C193" s="20" t="s">
        <v>477</v>
      </c>
      <c r="D193" s="21">
        <v>0</v>
      </c>
      <c r="E193" s="21">
        <v>2000</v>
      </c>
      <c r="F193" s="21">
        <v>1900</v>
      </c>
      <c r="G193" s="14">
        <f t="shared" si="2"/>
        <v>95</v>
      </c>
    </row>
    <row r="194" spans="1:7" outlineLevel="3" x14ac:dyDescent="0.25">
      <c r="A194" s="19" t="s">
        <v>485</v>
      </c>
      <c r="B194" s="20" t="s">
        <v>606</v>
      </c>
      <c r="C194" s="20" t="s">
        <v>486</v>
      </c>
      <c r="D194" s="21">
        <v>0</v>
      </c>
      <c r="E194" s="21">
        <v>2000</v>
      </c>
      <c r="F194" s="21">
        <v>1900</v>
      </c>
      <c r="G194" s="14">
        <f t="shared" si="2"/>
        <v>95</v>
      </c>
    </row>
    <row r="195" spans="1:7" ht="38.25" outlineLevel="3" x14ac:dyDescent="0.25">
      <c r="A195" s="19" t="s">
        <v>573</v>
      </c>
      <c r="B195" s="20" t="s">
        <v>607</v>
      </c>
      <c r="C195" s="20" t="s">
        <v>477</v>
      </c>
      <c r="D195" s="21">
        <v>0</v>
      </c>
      <c r="E195" s="21">
        <v>117</v>
      </c>
      <c r="F195" s="21">
        <v>117</v>
      </c>
      <c r="G195" s="14">
        <f t="shared" si="2"/>
        <v>100</v>
      </c>
    </row>
    <row r="196" spans="1:7" outlineLevel="4" x14ac:dyDescent="0.25">
      <c r="A196" s="19" t="s">
        <v>485</v>
      </c>
      <c r="B196" s="20" t="s">
        <v>607</v>
      </c>
      <c r="C196" s="20" t="s">
        <v>486</v>
      </c>
      <c r="D196" s="21">
        <v>0</v>
      </c>
      <c r="E196" s="21">
        <v>117</v>
      </c>
      <c r="F196" s="21">
        <v>117</v>
      </c>
      <c r="G196" s="14">
        <f t="shared" ref="G196:G258" si="3">F196*100/E196</f>
        <v>100</v>
      </c>
    </row>
    <row r="197" spans="1:7" ht="25.5" outlineLevel="2" x14ac:dyDescent="0.25">
      <c r="A197" s="19" t="s">
        <v>608</v>
      </c>
      <c r="B197" s="20" t="s">
        <v>609</v>
      </c>
      <c r="C197" s="20" t="s">
        <v>477</v>
      </c>
      <c r="D197" s="21">
        <v>0</v>
      </c>
      <c r="E197" s="21">
        <v>154.142</v>
      </c>
      <c r="F197" s="21">
        <v>148.85692</v>
      </c>
      <c r="G197" s="14">
        <f t="shared" si="3"/>
        <v>96.571291406625065</v>
      </c>
    </row>
    <row r="198" spans="1:7" outlineLevel="3" x14ac:dyDescent="0.25">
      <c r="A198" s="19" t="s">
        <v>485</v>
      </c>
      <c r="B198" s="20" t="s">
        <v>609</v>
      </c>
      <c r="C198" s="20" t="s">
        <v>486</v>
      </c>
      <c r="D198" s="21">
        <v>0</v>
      </c>
      <c r="E198" s="21">
        <v>154.142</v>
      </c>
      <c r="F198" s="21">
        <v>148.85692</v>
      </c>
      <c r="G198" s="14">
        <f t="shared" si="3"/>
        <v>96.571291406625065</v>
      </c>
    </row>
    <row r="199" spans="1:7" outlineLevel="4" x14ac:dyDescent="0.25">
      <c r="A199" s="19" t="s">
        <v>2</v>
      </c>
      <c r="B199" s="20" t="s">
        <v>88</v>
      </c>
      <c r="C199" s="20" t="s">
        <v>477</v>
      </c>
      <c r="D199" s="21">
        <v>0</v>
      </c>
      <c r="E199" s="21">
        <v>17400.723999999998</v>
      </c>
      <c r="F199" s="21">
        <v>9805.8785000000007</v>
      </c>
      <c r="G199" s="14">
        <f t="shared" si="3"/>
        <v>56.353278748631389</v>
      </c>
    </row>
    <row r="200" spans="1:7" ht="63.75" outlineLevel="4" x14ac:dyDescent="0.25">
      <c r="A200" s="19" t="s">
        <v>74</v>
      </c>
      <c r="B200" s="20" t="s">
        <v>89</v>
      </c>
      <c r="C200" s="20" t="s">
        <v>477</v>
      </c>
      <c r="D200" s="21">
        <v>0</v>
      </c>
      <c r="E200" s="21">
        <v>7400.7240000000002</v>
      </c>
      <c r="F200" s="21">
        <v>664.2</v>
      </c>
      <c r="G200" s="14">
        <f t="shared" si="3"/>
        <v>8.9747976008833721</v>
      </c>
    </row>
    <row r="201" spans="1:7" ht="25.5" outlineLevel="3" x14ac:dyDescent="0.25">
      <c r="A201" s="19" t="s">
        <v>4</v>
      </c>
      <c r="B201" s="20" t="s">
        <v>89</v>
      </c>
      <c r="C201" s="20" t="s">
        <v>5</v>
      </c>
      <c r="D201" s="21">
        <v>0</v>
      </c>
      <c r="E201" s="21">
        <v>7400.7240000000002</v>
      </c>
      <c r="F201" s="21">
        <v>664.2</v>
      </c>
      <c r="G201" s="14">
        <f t="shared" si="3"/>
        <v>8.9747976008833721</v>
      </c>
    </row>
    <row r="202" spans="1:7" ht="63.75" outlineLevel="4" x14ac:dyDescent="0.25">
      <c r="A202" s="19" t="s">
        <v>136</v>
      </c>
      <c r="B202" s="20" t="s">
        <v>525</v>
      </c>
      <c r="C202" s="20" t="s">
        <v>477</v>
      </c>
      <c r="D202" s="21">
        <v>0</v>
      </c>
      <c r="E202" s="21">
        <v>10000</v>
      </c>
      <c r="F202" s="21">
        <v>9141.6785</v>
      </c>
      <c r="G202" s="14">
        <f t="shared" si="3"/>
        <v>91.416785000000004</v>
      </c>
    </row>
    <row r="203" spans="1:7" outlineLevel="4" x14ac:dyDescent="0.25">
      <c r="A203" s="19" t="s">
        <v>485</v>
      </c>
      <c r="B203" s="20" t="s">
        <v>525</v>
      </c>
      <c r="C203" s="20" t="s">
        <v>486</v>
      </c>
      <c r="D203" s="21">
        <v>0</v>
      </c>
      <c r="E203" s="21">
        <v>10000</v>
      </c>
      <c r="F203" s="21">
        <v>9141.6785</v>
      </c>
      <c r="G203" s="14">
        <f t="shared" si="3"/>
        <v>91.416785000000004</v>
      </c>
    </row>
    <row r="204" spans="1:7" s="12" customFormat="1" x14ac:dyDescent="0.25">
      <c r="A204" s="19" t="s">
        <v>90</v>
      </c>
      <c r="B204" s="20" t="s">
        <v>91</v>
      </c>
      <c r="C204" s="20" t="s">
        <v>477</v>
      </c>
      <c r="D204" s="21">
        <v>1013</v>
      </c>
      <c r="E204" s="21">
        <v>17380.636620000001</v>
      </c>
      <c r="F204" s="21">
        <v>12872.565119999999</v>
      </c>
      <c r="G204" s="14">
        <f t="shared" si="3"/>
        <v>74.062679068886709</v>
      </c>
    </row>
    <row r="205" spans="1:7" ht="38.25" outlineLevel="1" x14ac:dyDescent="0.25">
      <c r="A205" s="19" t="s">
        <v>526</v>
      </c>
      <c r="B205" s="20" t="s">
        <v>527</v>
      </c>
      <c r="C205" s="20" t="s">
        <v>477</v>
      </c>
      <c r="D205" s="21">
        <v>0</v>
      </c>
      <c r="E205" s="21">
        <v>6228</v>
      </c>
      <c r="F205" s="21">
        <v>6228</v>
      </c>
      <c r="G205" s="14">
        <f t="shared" si="3"/>
        <v>100</v>
      </c>
    </row>
    <row r="206" spans="1:7" ht="25.5" outlineLevel="2" x14ac:dyDescent="0.25">
      <c r="A206" s="19" t="s">
        <v>504</v>
      </c>
      <c r="B206" s="20" t="s">
        <v>527</v>
      </c>
      <c r="C206" s="20" t="s">
        <v>505</v>
      </c>
      <c r="D206" s="21">
        <v>0</v>
      </c>
      <c r="E206" s="21">
        <v>2130</v>
      </c>
      <c r="F206" s="21">
        <v>2130</v>
      </c>
      <c r="G206" s="14">
        <f t="shared" si="3"/>
        <v>100</v>
      </c>
    </row>
    <row r="207" spans="1:7" outlineLevel="3" x14ac:dyDescent="0.25">
      <c r="A207" s="19" t="s">
        <v>485</v>
      </c>
      <c r="B207" s="20" t="s">
        <v>527</v>
      </c>
      <c r="C207" s="20" t="s">
        <v>486</v>
      </c>
      <c r="D207" s="21">
        <v>0</v>
      </c>
      <c r="E207" s="21">
        <v>4098</v>
      </c>
      <c r="F207" s="21">
        <v>4098</v>
      </c>
      <c r="G207" s="14">
        <f t="shared" si="3"/>
        <v>100</v>
      </c>
    </row>
    <row r="208" spans="1:7" ht="38.25" outlineLevel="4" x14ac:dyDescent="0.25">
      <c r="A208" s="19" t="s">
        <v>92</v>
      </c>
      <c r="B208" s="20" t="s">
        <v>93</v>
      </c>
      <c r="C208" s="20" t="s">
        <v>477</v>
      </c>
      <c r="D208" s="21">
        <v>0</v>
      </c>
      <c r="E208" s="21">
        <v>10195.9</v>
      </c>
      <c r="F208" s="21">
        <v>5692.125</v>
      </c>
      <c r="G208" s="14">
        <f t="shared" si="3"/>
        <v>55.827587559705371</v>
      </c>
    </row>
    <row r="209" spans="1:7" ht="25.5" outlineLevel="3" x14ac:dyDescent="0.25">
      <c r="A209" s="19" t="s">
        <v>504</v>
      </c>
      <c r="B209" s="20" t="s">
        <v>93</v>
      </c>
      <c r="C209" s="20" t="s">
        <v>505</v>
      </c>
      <c r="D209" s="21">
        <v>0</v>
      </c>
      <c r="E209" s="21">
        <v>8138.62</v>
      </c>
      <c r="F209" s="21">
        <v>3634.8449999999998</v>
      </c>
      <c r="G209" s="14">
        <f t="shared" si="3"/>
        <v>44.661687116489034</v>
      </c>
    </row>
    <row r="210" spans="1:7" outlineLevel="4" x14ac:dyDescent="0.25">
      <c r="A210" s="19" t="s">
        <v>485</v>
      </c>
      <c r="B210" s="20" t="s">
        <v>93</v>
      </c>
      <c r="C210" s="20" t="s">
        <v>486</v>
      </c>
      <c r="D210" s="21">
        <v>0</v>
      </c>
      <c r="E210" s="21">
        <v>2057.2800000000002</v>
      </c>
      <c r="F210" s="21">
        <v>2057.2800000000002</v>
      </c>
      <c r="G210" s="14">
        <f t="shared" si="3"/>
        <v>100</v>
      </c>
    </row>
    <row r="211" spans="1:7" ht="25.5" outlineLevel="3" x14ac:dyDescent="0.25">
      <c r="A211" s="19" t="s">
        <v>94</v>
      </c>
      <c r="B211" s="20" t="s">
        <v>95</v>
      </c>
      <c r="C211" s="20" t="s">
        <v>477</v>
      </c>
      <c r="D211" s="21">
        <v>200</v>
      </c>
      <c r="E211" s="21">
        <v>92.15558</v>
      </c>
      <c r="F211" s="21">
        <v>92.15558</v>
      </c>
      <c r="G211" s="14">
        <f t="shared" si="3"/>
        <v>100.00000000000001</v>
      </c>
    </row>
    <row r="212" spans="1:7" outlineLevel="4" x14ac:dyDescent="0.25">
      <c r="A212" s="19" t="s">
        <v>485</v>
      </c>
      <c r="B212" s="20" t="s">
        <v>95</v>
      </c>
      <c r="C212" s="20" t="s">
        <v>486</v>
      </c>
      <c r="D212" s="21">
        <v>200</v>
      </c>
      <c r="E212" s="21">
        <v>92.15558</v>
      </c>
      <c r="F212" s="21">
        <v>92.15558</v>
      </c>
      <c r="G212" s="14">
        <f t="shared" si="3"/>
        <v>100.00000000000001</v>
      </c>
    </row>
    <row r="213" spans="1:7" ht="25.5" outlineLevel="3" x14ac:dyDescent="0.25">
      <c r="A213" s="19" t="s">
        <v>96</v>
      </c>
      <c r="B213" s="20" t="s">
        <v>97</v>
      </c>
      <c r="C213" s="20" t="s">
        <v>477</v>
      </c>
      <c r="D213" s="21">
        <v>713</v>
      </c>
      <c r="E213" s="21">
        <v>761.59204</v>
      </c>
      <c r="F213" s="21">
        <v>761.59204</v>
      </c>
      <c r="G213" s="14">
        <f t="shared" si="3"/>
        <v>100</v>
      </c>
    </row>
    <row r="214" spans="1:7" ht="25.5" outlineLevel="4" x14ac:dyDescent="0.25">
      <c r="A214" s="19" t="s">
        <v>504</v>
      </c>
      <c r="B214" s="20" t="s">
        <v>97</v>
      </c>
      <c r="C214" s="20" t="s">
        <v>505</v>
      </c>
      <c r="D214" s="21">
        <v>313</v>
      </c>
      <c r="E214" s="21">
        <v>0</v>
      </c>
      <c r="F214" s="21">
        <v>0</v>
      </c>
      <c r="G214" s="14"/>
    </row>
    <row r="215" spans="1:7" outlineLevel="3" x14ac:dyDescent="0.25">
      <c r="A215" s="19" t="s">
        <v>485</v>
      </c>
      <c r="B215" s="20" t="s">
        <v>97</v>
      </c>
      <c r="C215" s="20" t="s">
        <v>486</v>
      </c>
      <c r="D215" s="21">
        <v>400</v>
      </c>
      <c r="E215" s="21">
        <v>761.59204</v>
      </c>
      <c r="F215" s="21">
        <v>761.59204</v>
      </c>
      <c r="G215" s="14">
        <f t="shared" si="3"/>
        <v>100</v>
      </c>
    </row>
    <row r="216" spans="1:7" ht="38.25" outlineLevel="4" x14ac:dyDescent="0.25">
      <c r="A216" s="19" t="s">
        <v>98</v>
      </c>
      <c r="B216" s="20" t="s">
        <v>99</v>
      </c>
      <c r="C216" s="20" t="s">
        <v>477</v>
      </c>
      <c r="D216" s="21">
        <v>100</v>
      </c>
      <c r="E216" s="21">
        <v>102.989</v>
      </c>
      <c r="F216" s="21">
        <v>98.692499999999995</v>
      </c>
      <c r="G216" s="14">
        <f t="shared" si="3"/>
        <v>95.828195244152283</v>
      </c>
    </row>
    <row r="217" spans="1:7" ht="25.5" outlineLevel="1" x14ac:dyDescent="0.25">
      <c r="A217" s="19" t="s">
        <v>504</v>
      </c>
      <c r="B217" s="20" t="s">
        <v>99</v>
      </c>
      <c r="C217" s="20" t="s">
        <v>505</v>
      </c>
      <c r="D217" s="21">
        <v>0</v>
      </c>
      <c r="E217" s="21">
        <v>34.116500000000002</v>
      </c>
      <c r="F217" s="21">
        <v>29.82</v>
      </c>
      <c r="G217" s="14">
        <f t="shared" si="3"/>
        <v>87.406386938871222</v>
      </c>
    </row>
    <row r="218" spans="1:7" outlineLevel="2" x14ac:dyDescent="0.25">
      <c r="A218" s="19" t="s">
        <v>485</v>
      </c>
      <c r="B218" s="20" t="s">
        <v>99</v>
      </c>
      <c r="C218" s="20" t="s">
        <v>486</v>
      </c>
      <c r="D218" s="21">
        <v>100</v>
      </c>
      <c r="E218" s="21">
        <v>68.872500000000002</v>
      </c>
      <c r="F218" s="21">
        <v>68.872500000000002</v>
      </c>
      <c r="G218" s="14">
        <f t="shared" si="3"/>
        <v>100</v>
      </c>
    </row>
    <row r="219" spans="1:7" ht="25.5" outlineLevel="3" x14ac:dyDescent="0.25">
      <c r="A219" s="19" t="s">
        <v>8</v>
      </c>
      <c r="B219" s="20" t="s">
        <v>100</v>
      </c>
      <c r="C219" s="20" t="s">
        <v>477</v>
      </c>
      <c r="D219" s="21">
        <v>17102.22</v>
      </c>
      <c r="E219" s="21">
        <v>19810.003980000001</v>
      </c>
      <c r="F219" s="21">
        <v>19417.259180000001</v>
      </c>
      <c r="G219" s="14">
        <f t="shared" si="3"/>
        <v>98.017442094426073</v>
      </c>
    </row>
    <row r="220" spans="1:7" ht="25.5" outlineLevel="4" x14ac:dyDescent="0.25">
      <c r="A220" s="19" t="s">
        <v>10</v>
      </c>
      <c r="B220" s="20" t="s">
        <v>101</v>
      </c>
      <c r="C220" s="20" t="s">
        <v>477</v>
      </c>
      <c r="D220" s="21">
        <v>10394</v>
      </c>
      <c r="E220" s="21">
        <v>11266.89883</v>
      </c>
      <c r="F220" s="21">
        <v>10874.15403</v>
      </c>
      <c r="G220" s="14">
        <f t="shared" si="3"/>
        <v>96.514171238014029</v>
      </c>
    </row>
    <row r="221" spans="1:7" outlineLevel="3" x14ac:dyDescent="0.25">
      <c r="A221" s="19" t="s">
        <v>494</v>
      </c>
      <c r="B221" s="20" t="s">
        <v>610</v>
      </c>
      <c r="C221" s="20" t="s">
        <v>477</v>
      </c>
      <c r="D221" s="21">
        <v>0</v>
      </c>
      <c r="E221" s="21">
        <v>110.678</v>
      </c>
      <c r="F221" s="21">
        <v>0</v>
      </c>
      <c r="G221" s="14">
        <f t="shared" si="3"/>
        <v>0</v>
      </c>
    </row>
    <row r="222" spans="1:7" outlineLevel="4" x14ac:dyDescent="0.25">
      <c r="A222" s="19" t="s">
        <v>15</v>
      </c>
      <c r="B222" s="20" t="s">
        <v>610</v>
      </c>
      <c r="C222" s="20" t="s">
        <v>16</v>
      </c>
      <c r="D222" s="21">
        <v>0</v>
      </c>
      <c r="E222" s="21">
        <v>110.678</v>
      </c>
      <c r="F222" s="21">
        <v>0</v>
      </c>
      <c r="G222" s="14">
        <f t="shared" si="3"/>
        <v>0</v>
      </c>
    </row>
    <row r="223" spans="1:7" outlineLevel="3" x14ac:dyDescent="0.25">
      <c r="A223" s="19" t="s">
        <v>495</v>
      </c>
      <c r="B223" s="20" t="s">
        <v>611</v>
      </c>
      <c r="C223" s="20" t="s">
        <v>477</v>
      </c>
      <c r="D223" s="21">
        <v>0</v>
      </c>
      <c r="E223" s="21">
        <v>7.1280000000000001</v>
      </c>
      <c r="F223" s="21">
        <v>0</v>
      </c>
      <c r="G223" s="14">
        <f t="shared" si="3"/>
        <v>0</v>
      </c>
    </row>
    <row r="224" spans="1:7" outlineLevel="4" x14ac:dyDescent="0.25">
      <c r="A224" s="19" t="s">
        <v>15</v>
      </c>
      <c r="B224" s="20" t="s">
        <v>611</v>
      </c>
      <c r="C224" s="20" t="s">
        <v>16</v>
      </c>
      <c r="D224" s="21">
        <v>0</v>
      </c>
      <c r="E224" s="21">
        <v>7.1280000000000001</v>
      </c>
      <c r="F224" s="21">
        <v>0</v>
      </c>
      <c r="G224" s="14">
        <f t="shared" si="3"/>
        <v>0</v>
      </c>
    </row>
    <row r="225" spans="1:7" ht="63.75" outlineLevel="3" x14ac:dyDescent="0.25">
      <c r="A225" s="19" t="s">
        <v>612</v>
      </c>
      <c r="B225" s="20" t="s">
        <v>613</v>
      </c>
      <c r="C225" s="20" t="s">
        <v>477</v>
      </c>
      <c r="D225" s="21">
        <v>0</v>
      </c>
      <c r="E225" s="21">
        <v>11139.573829999999</v>
      </c>
      <c r="F225" s="21">
        <v>10866.02658</v>
      </c>
      <c r="G225" s="14">
        <f t="shared" si="3"/>
        <v>97.544365213835121</v>
      </c>
    </row>
    <row r="226" spans="1:7" outlineLevel="4" x14ac:dyDescent="0.25">
      <c r="A226" s="19" t="s">
        <v>22</v>
      </c>
      <c r="B226" s="20" t="s">
        <v>613</v>
      </c>
      <c r="C226" s="20" t="s">
        <v>23</v>
      </c>
      <c r="D226" s="21">
        <v>0</v>
      </c>
      <c r="E226" s="21">
        <v>8023</v>
      </c>
      <c r="F226" s="21">
        <v>8019.2235600000004</v>
      </c>
      <c r="G226" s="14">
        <f t="shared" si="3"/>
        <v>99.952929826748104</v>
      </c>
    </row>
    <row r="227" spans="1:7" ht="25.5" outlineLevel="2" x14ac:dyDescent="0.25">
      <c r="A227" s="19" t="s">
        <v>24</v>
      </c>
      <c r="B227" s="20" t="s">
        <v>613</v>
      </c>
      <c r="C227" s="20" t="s">
        <v>25</v>
      </c>
      <c r="D227" s="21">
        <v>0</v>
      </c>
      <c r="E227" s="21">
        <v>0.8</v>
      </c>
      <c r="F227" s="21">
        <v>0.8</v>
      </c>
      <c r="G227" s="14">
        <f t="shared" si="3"/>
        <v>100</v>
      </c>
    </row>
    <row r="228" spans="1:7" ht="38.25" outlineLevel="3" x14ac:dyDescent="0.25">
      <c r="A228" s="19" t="s">
        <v>26</v>
      </c>
      <c r="B228" s="20" t="s">
        <v>613</v>
      </c>
      <c r="C228" s="20" t="s">
        <v>27</v>
      </c>
      <c r="D228" s="21">
        <v>0</v>
      </c>
      <c r="E228" s="21">
        <v>2415.1</v>
      </c>
      <c r="F228" s="21">
        <v>2393.2335800000001</v>
      </c>
      <c r="G228" s="14">
        <f t="shared" si="3"/>
        <v>99.094595668916412</v>
      </c>
    </row>
    <row r="229" spans="1:7" outlineLevel="4" x14ac:dyDescent="0.25">
      <c r="A229" s="19" t="s">
        <v>514</v>
      </c>
      <c r="B229" s="20" t="s">
        <v>613</v>
      </c>
      <c r="C229" s="20" t="s">
        <v>28</v>
      </c>
      <c r="D229" s="21">
        <v>0</v>
      </c>
      <c r="E229" s="21">
        <v>699.64948000000004</v>
      </c>
      <c r="F229" s="21">
        <v>452.60543999999999</v>
      </c>
      <c r="G229" s="14">
        <f t="shared" si="3"/>
        <v>64.69031321226737</v>
      </c>
    </row>
    <row r="230" spans="1:7" outlineLevel="3" x14ac:dyDescent="0.25">
      <c r="A230" s="19" t="s">
        <v>29</v>
      </c>
      <c r="B230" s="20" t="s">
        <v>613</v>
      </c>
      <c r="C230" s="20" t="s">
        <v>30</v>
      </c>
      <c r="D230" s="21">
        <v>0</v>
      </c>
      <c r="E230" s="21">
        <v>1.0243500000000001</v>
      </c>
      <c r="F230" s="21">
        <v>0.16400000000000001</v>
      </c>
      <c r="G230" s="14">
        <f t="shared" si="3"/>
        <v>16.010152779811587</v>
      </c>
    </row>
    <row r="231" spans="1:7" ht="25.5" outlineLevel="4" x14ac:dyDescent="0.25">
      <c r="A231" s="19" t="s">
        <v>45</v>
      </c>
      <c r="B231" s="20" t="s">
        <v>614</v>
      </c>
      <c r="C231" s="20" t="s">
        <v>477</v>
      </c>
      <c r="D231" s="21">
        <v>0</v>
      </c>
      <c r="E231" s="21">
        <v>9.5190000000000001</v>
      </c>
      <c r="F231" s="21">
        <v>8.1274499999999996</v>
      </c>
      <c r="G231" s="14">
        <f t="shared" si="3"/>
        <v>85.381342578001892</v>
      </c>
    </row>
    <row r="232" spans="1:7" outlineLevel="2" x14ac:dyDescent="0.25">
      <c r="A232" s="19" t="s">
        <v>514</v>
      </c>
      <c r="B232" s="20" t="s">
        <v>614</v>
      </c>
      <c r="C232" s="20" t="s">
        <v>28</v>
      </c>
      <c r="D232" s="21">
        <v>0</v>
      </c>
      <c r="E232" s="21">
        <v>9.5190000000000001</v>
      </c>
      <c r="F232" s="21">
        <v>8.1274499999999996</v>
      </c>
      <c r="G232" s="14">
        <f t="shared" si="3"/>
        <v>85.381342578001892</v>
      </c>
    </row>
    <row r="233" spans="1:7" ht="38.25" outlineLevel="3" x14ac:dyDescent="0.25">
      <c r="A233" s="19" t="s">
        <v>498</v>
      </c>
      <c r="B233" s="20" t="s">
        <v>102</v>
      </c>
      <c r="C233" s="20" t="s">
        <v>477</v>
      </c>
      <c r="D233" s="21">
        <v>10394</v>
      </c>
      <c r="E233" s="21">
        <v>0</v>
      </c>
      <c r="F233" s="21">
        <v>0</v>
      </c>
      <c r="G233" s="14"/>
    </row>
    <row r="234" spans="1:7" ht="38.25" outlineLevel="4" x14ac:dyDescent="0.25">
      <c r="A234" s="19" t="s">
        <v>492</v>
      </c>
      <c r="B234" s="20" t="s">
        <v>102</v>
      </c>
      <c r="C234" s="20" t="s">
        <v>493</v>
      </c>
      <c r="D234" s="21">
        <v>10394</v>
      </c>
      <c r="E234" s="21">
        <v>0</v>
      </c>
      <c r="F234" s="21">
        <v>0</v>
      </c>
      <c r="G234" s="14"/>
    </row>
    <row r="235" spans="1:7" outlineLevel="3" x14ac:dyDescent="0.25">
      <c r="A235" s="19" t="s">
        <v>103</v>
      </c>
      <c r="B235" s="20" t="s">
        <v>104</v>
      </c>
      <c r="C235" s="20" t="s">
        <v>477</v>
      </c>
      <c r="D235" s="21">
        <v>6708.22</v>
      </c>
      <c r="E235" s="21">
        <v>8543.1051499999994</v>
      </c>
      <c r="F235" s="21">
        <v>8543.1051499999994</v>
      </c>
      <c r="G235" s="14">
        <f t="shared" si="3"/>
        <v>100</v>
      </c>
    </row>
    <row r="236" spans="1:7" ht="38.25" outlineLevel="4" x14ac:dyDescent="0.25">
      <c r="A236" s="19" t="s">
        <v>526</v>
      </c>
      <c r="B236" s="20" t="s">
        <v>615</v>
      </c>
      <c r="C236" s="20" t="s">
        <v>477</v>
      </c>
      <c r="D236" s="21">
        <v>0</v>
      </c>
      <c r="E236" s="21">
        <v>500</v>
      </c>
      <c r="F236" s="21">
        <v>500</v>
      </c>
      <c r="G236" s="14">
        <f t="shared" si="3"/>
        <v>100</v>
      </c>
    </row>
    <row r="237" spans="1:7" outlineLevel="2" x14ac:dyDescent="0.25">
      <c r="A237" s="19" t="s">
        <v>485</v>
      </c>
      <c r="B237" s="20" t="s">
        <v>615</v>
      </c>
      <c r="C237" s="20" t="s">
        <v>486</v>
      </c>
      <c r="D237" s="21">
        <v>0</v>
      </c>
      <c r="E237" s="21">
        <v>500</v>
      </c>
      <c r="F237" s="21">
        <v>500</v>
      </c>
      <c r="G237" s="14">
        <f t="shared" si="3"/>
        <v>100</v>
      </c>
    </row>
    <row r="238" spans="1:7" outlineLevel="3" x14ac:dyDescent="0.25">
      <c r="A238" s="19" t="s">
        <v>495</v>
      </c>
      <c r="B238" s="20" t="s">
        <v>105</v>
      </c>
      <c r="C238" s="20" t="s">
        <v>477</v>
      </c>
      <c r="D238" s="21">
        <v>94.22</v>
      </c>
      <c r="E238" s="21">
        <v>94.22</v>
      </c>
      <c r="F238" s="21">
        <v>94.22</v>
      </c>
      <c r="G238" s="14">
        <f t="shared" si="3"/>
        <v>100</v>
      </c>
    </row>
    <row r="239" spans="1:7" outlineLevel="4" x14ac:dyDescent="0.25">
      <c r="A239" s="19" t="s">
        <v>485</v>
      </c>
      <c r="B239" s="20" t="s">
        <v>105</v>
      </c>
      <c r="C239" s="20" t="s">
        <v>486</v>
      </c>
      <c r="D239" s="21">
        <v>94.22</v>
      </c>
      <c r="E239" s="21">
        <v>94.22</v>
      </c>
      <c r="F239" s="21">
        <v>94.22</v>
      </c>
      <c r="G239" s="14">
        <f t="shared" si="3"/>
        <v>100</v>
      </c>
    </row>
    <row r="240" spans="1:7" ht="25.5" outlineLevel="3" x14ac:dyDescent="0.25">
      <c r="A240" s="19" t="s">
        <v>567</v>
      </c>
      <c r="B240" s="20" t="s">
        <v>616</v>
      </c>
      <c r="C240" s="20" t="s">
        <v>477</v>
      </c>
      <c r="D240" s="21">
        <v>0</v>
      </c>
      <c r="E240" s="21">
        <v>10.226000000000001</v>
      </c>
      <c r="F240" s="21">
        <v>10.226000000000001</v>
      </c>
      <c r="G240" s="14">
        <f t="shared" si="3"/>
        <v>100</v>
      </c>
    </row>
    <row r="241" spans="1:7" outlineLevel="3" x14ac:dyDescent="0.25">
      <c r="A241" s="19" t="s">
        <v>485</v>
      </c>
      <c r="B241" s="20" t="s">
        <v>616</v>
      </c>
      <c r="C241" s="20" t="s">
        <v>486</v>
      </c>
      <c r="D241" s="21">
        <v>0</v>
      </c>
      <c r="E241" s="21">
        <v>10.226000000000001</v>
      </c>
      <c r="F241" s="21">
        <v>10.226000000000001</v>
      </c>
      <c r="G241" s="14">
        <f t="shared" si="3"/>
        <v>100</v>
      </c>
    </row>
    <row r="242" spans="1:7" ht="63.75" outlineLevel="4" x14ac:dyDescent="0.25">
      <c r="A242" s="19" t="s">
        <v>585</v>
      </c>
      <c r="B242" s="20" t="s">
        <v>617</v>
      </c>
      <c r="C242" s="20" t="s">
        <v>477</v>
      </c>
      <c r="D242" s="21">
        <v>0</v>
      </c>
      <c r="E242" s="21">
        <v>5</v>
      </c>
      <c r="F242" s="21">
        <v>5</v>
      </c>
      <c r="G242" s="14">
        <f t="shared" si="3"/>
        <v>100</v>
      </c>
    </row>
    <row r="243" spans="1:7" outlineLevel="3" x14ac:dyDescent="0.25">
      <c r="A243" s="19" t="s">
        <v>485</v>
      </c>
      <c r="B243" s="20" t="s">
        <v>617</v>
      </c>
      <c r="C243" s="20" t="s">
        <v>486</v>
      </c>
      <c r="D243" s="21">
        <v>0</v>
      </c>
      <c r="E243" s="21">
        <v>5</v>
      </c>
      <c r="F243" s="21">
        <v>5</v>
      </c>
      <c r="G243" s="14">
        <f t="shared" si="3"/>
        <v>100</v>
      </c>
    </row>
    <row r="244" spans="1:7" ht="38.25" outlineLevel="4" x14ac:dyDescent="0.25">
      <c r="A244" s="19" t="s">
        <v>498</v>
      </c>
      <c r="B244" s="20" t="s">
        <v>106</v>
      </c>
      <c r="C244" s="20" t="s">
        <v>477</v>
      </c>
      <c r="D244" s="21">
        <v>6614</v>
      </c>
      <c r="E244" s="21">
        <v>7933.6591500000004</v>
      </c>
      <c r="F244" s="21">
        <v>7933.6591500000004</v>
      </c>
      <c r="G244" s="14">
        <f t="shared" si="3"/>
        <v>100</v>
      </c>
    </row>
    <row r="245" spans="1:7" ht="38.25" outlineLevel="3" x14ac:dyDescent="0.25">
      <c r="A245" s="19" t="s">
        <v>492</v>
      </c>
      <c r="B245" s="20" t="s">
        <v>106</v>
      </c>
      <c r="C245" s="20" t="s">
        <v>493</v>
      </c>
      <c r="D245" s="21">
        <v>6614</v>
      </c>
      <c r="E245" s="21">
        <v>7933.6591500000004</v>
      </c>
      <c r="F245" s="21">
        <v>7933.6591500000004</v>
      </c>
      <c r="G245" s="14">
        <f t="shared" si="3"/>
        <v>100</v>
      </c>
    </row>
    <row r="246" spans="1:7" ht="25.5" outlineLevel="4" x14ac:dyDescent="0.25">
      <c r="A246" s="16" t="s">
        <v>107</v>
      </c>
      <c r="B246" s="17" t="s">
        <v>108</v>
      </c>
      <c r="C246" s="17" t="s">
        <v>477</v>
      </c>
      <c r="D246" s="18">
        <v>45489</v>
      </c>
      <c r="E246" s="18">
        <v>59865.203399999999</v>
      </c>
      <c r="F246" s="18">
        <v>59081.830190000001</v>
      </c>
      <c r="G246" s="15">
        <f t="shared" si="3"/>
        <v>98.691438155207209</v>
      </c>
    </row>
    <row r="247" spans="1:7" ht="25.5" outlineLevel="1" x14ac:dyDescent="0.25">
      <c r="A247" s="19" t="s">
        <v>109</v>
      </c>
      <c r="B247" s="20" t="s">
        <v>110</v>
      </c>
      <c r="C247" s="20" t="s">
        <v>477</v>
      </c>
      <c r="D247" s="21">
        <v>44987</v>
      </c>
      <c r="E247" s="21">
        <v>58667.951399999998</v>
      </c>
      <c r="F247" s="21">
        <v>58086.57127</v>
      </c>
      <c r="G247" s="14">
        <f t="shared" si="3"/>
        <v>99.009032843100101</v>
      </c>
    </row>
    <row r="248" spans="1:7" outlineLevel="2" x14ac:dyDescent="0.25">
      <c r="A248" s="19" t="s">
        <v>495</v>
      </c>
      <c r="B248" s="20" t="s">
        <v>111</v>
      </c>
      <c r="C248" s="20" t="s">
        <v>477</v>
      </c>
      <c r="D248" s="21">
        <v>2323</v>
      </c>
      <c r="E248" s="21">
        <v>2323</v>
      </c>
      <c r="F248" s="21">
        <v>2323</v>
      </c>
      <c r="G248" s="14">
        <f t="shared" si="3"/>
        <v>100</v>
      </c>
    </row>
    <row r="249" spans="1:7" outlineLevel="3" x14ac:dyDescent="0.25">
      <c r="A249" s="19" t="s">
        <v>61</v>
      </c>
      <c r="B249" s="20" t="s">
        <v>111</v>
      </c>
      <c r="C249" s="20" t="s">
        <v>62</v>
      </c>
      <c r="D249" s="21">
        <v>2323</v>
      </c>
      <c r="E249" s="21">
        <v>2323</v>
      </c>
      <c r="F249" s="21">
        <v>2323</v>
      </c>
      <c r="G249" s="14">
        <f t="shared" si="3"/>
        <v>100</v>
      </c>
    </row>
    <row r="250" spans="1:7" ht="25.5" outlineLevel="4" x14ac:dyDescent="0.25">
      <c r="A250" s="19" t="s">
        <v>567</v>
      </c>
      <c r="B250" s="20" t="s">
        <v>618</v>
      </c>
      <c r="C250" s="20" t="s">
        <v>477</v>
      </c>
      <c r="D250" s="21">
        <v>0</v>
      </c>
      <c r="E250" s="21">
        <v>61.438000000000002</v>
      </c>
      <c r="F250" s="21">
        <v>61.438000000000002</v>
      </c>
      <c r="G250" s="14">
        <f t="shared" si="3"/>
        <v>100</v>
      </c>
    </row>
    <row r="251" spans="1:7" outlineLevel="3" x14ac:dyDescent="0.25">
      <c r="A251" s="19" t="s">
        <v>61</v>
      </c>
      <c r="B251" s="20" t="s">
        <v>618</v>
      </c>
      <c r="C251" s="20" t="s">
        <v>62</v>
      </c>
      <c r="D251" s="21">
        <v>0</v>
      </c>
      <c r="E251" s="21">
        <v>61.438000000000002</v>
      </c>
      <c r="F251" s="21">
        <v>61.438000000000002</v>
      </c>
      <c r="G251" s="14">
        <f t="shared" si="3"/>
        <v>100</v>
      </c>
    </row>
    <row r="252" spans="1:7" ht="38.25" outlineLevel="4" x14ac:dyDescent="0.25">
      <c r="A252" s="19" t="s">
        <v>498</v>
      </c>
      <c r="B252" s="20" t="s">
        <v>112</v>
      </c>
      <c r="C252" s="20" t="s">
        <v>477</v>
      </c>
      <c r="D252" s="21">
        <v>42664</v>
      </c>
      <c r="E252" s="21">
        <v>56283.513400000003</v>
      </c>
      <c r="F252" s="21">
        <v>55702.133269999998</v>
      </c>
      <c r="G252" s="14">
        <f t="shared" si="3"/>
        <v>98.967050749180828</v>
      </c>
    </row>
    <row r="253" spans="1:7" ht="38.25" outlineLevel="2" x14ac:dyDescent="0.25">
      <c r="A253" s="19" t="s">
        <v>67</v>
      </c>
      <c r="B253" s="20" t="s">
        <v>112</v>
      </c>
      <c r="C253" s="20" t="s">
        <v>68</v>
      </c>
      <c r="D253" s="21">
        <v>42664</v>
      </c>
      <c r="E253" s="21">
        <v>56283.513400000003</v>
      </c>
      <c r="F253" s="21">
        <v>55702.133269999998</v>
      </c>
      <c r="G253" s="14">
        <f t="shared" si="3"/>
        <v>98.967050749180828</v>
      </c>
    </row>
    <row r="254" spans="1:7" ht="25.5" outlineLevel="3" x14ac:dyDescent="0.25">
      <c r="A254" s="19" t="s">
        <v>114</v>
      </c>
      <c r="B254" s="20" t="s">
        <v>115</v>
      </c>
      <c r="C254" s="20" t="s">
        <v>477</v>
      </c>
      <c r="D254" s="21">
        <v>502</v>
      </c>
      <c r="E254" s="21">
        <v>1197.252</v>
      </c>
      <c r="F254" s="21">
        <v>995.25891999999999</v>
      </c>
      <c r="G254" s="14">
        <f t="shared" si="3"/>
        <v>83.128607845299072</v>
      </c>
    </row>
    <row r="255" spans="1:7" ht="63.75" outlineLevel="4" x14ac:dyDescent="0.25">
      <c r="A255" s="19" t="s">
        <v>116</v>
      </c>
      <c r="B255" s="20" t="s">
        <v>117</v>
      </c>
      <c r="C255" s="20" t="s">
        <v>477</v>
      </c>
      <c r="D255" s="21">
        <v>501</v>
      </c>
      <c r="E255" s="21">
        <v>501</v>
      </c>
      <c r="F255" s="21">
        <v>299.00691999999998</v>
      </c>
      <c r="G255" s="14">
        <f t="shared" si="3"/>
        <v>59.682019960079842</v>
      </c>
    </row>
    <row r="256" spans="1:7" outlineLevel="1" x14ac:dyDescent="0.25">
      <c r="A256" s="19" t="s">
        <v>514</v>
      </c>
      <c r="B256" s="20" t="s">
        <v>117</v>
      </c>
      <c r="C256" s="20" t="s">
        <v>28</v>
      </c>
      <c r="D256" s="21">
        <v>501</v>
      </c>
      <c r="E256" s="21">
        <v>0</v>
      </c>
      <c r="F256" s="21">
        <v>0</v>
      </c>
      <c r="G256" s="14"/>
    </row>
    <row r="257" spans="1:7" outlineLevel="2" x14ac:dyDescent="0.25">
      <c r="A257" s="19" t="s">
        <v>61</v>
      </c>
      <c r="B257" s="20" t="s">
        <v>117</v>
      </c>
      <c r="C257" s="20" t="s">
        <v>62</v>
      </c>
      <c r="D257" s="21">
        <v>0</v>
      </c>
      <c r="E257" s="21">
        <v>501</v>
      </c>
      <c r="F257" s="21">
        <v>299.00691999999998</v>
      </c>
      <c r="G257" s="14">
        <f t="shared" si="3"/>
        <v>59.682019960079842</v>
      </c>
    </row>
    <row r="258" spans="1:7" ht="25.5" outlineLevel="3" x14ac:dyDescent="0.25">
      <c r="A258" s="19" t="s">
        <v>118</v>
      </c>
      <c r="B258" s="20" t="s">
        <v>119</v>
      </c>
      <c r="C258" s="20" t="s">
        <v>477</v>
      </c>
      <c r="D258" s="21">
        <v>1</v>
      </c>
      <c r="E258" s="21">
        <v>596.25199999999995</v>
      </c>
      <c r="F258" s="21">
        <v>596.25199999999995</v>
      </c>
      <c r="G258" s="14">
        <f t="shared" si="3"/>
        <v>100</v>
      </c>
    </row>
    <row r="259" spans="1:7" outlineLevel="4" x14ac:dyDescent="0.25">
      <c r="A259" s="19" t="s">
        <v>514</v>
      </c>
      <c r="B259" s="20" t="s">
        <v>119</v>
      </c>
      <c r="C259" s="20" t="s">
        <v>28</v>
      </c>
      <c r="D259" s="21">
        <v>1</v>
      </c>
      <c r="E259" s="21">
        <v>0</v>
      </c>
      <c r="F259" s="21">
        <v>0</v>
      </c>
      <c r="G259" s="14"/>
    </row>
    <row r="260" spans="1:7" outlineLevel="4" x14ac:dyDescent="0.25">
      <c r="A260" s="19" t="s">
        <v>485</v>
      </c>
      <c r="B260" s="20" t="s">
        <v>119</v>
      </c>
      <c r="C260" s="20" t="s">
        <v>486</v>
      </c>
      <c r="D260" s="21">
        <v>0</v>
      </c>
      <c r="E260" s="21">
        <v>595.25199999999995</v>
      </c>
      <c r="F260" s="21">
        <v>595.25199999999995</v>
      </c>
      <c r="G260" s="14">
        <f t="shared" ref="G260:G323" si="4">F260*100/E260</f>
        <v>100</v>
      </c>
    </row>
    <row r="261" spans="1:7" outlineLevel="4" x14ac:dyDescent="0.25">
      <c r="A261" s="19" t="s">
        <v>61</v>
      </c>
      <c r="B261" s="20" t="s">
        <v>119</v>
      </c>
      <c r="C261" s="20" t="s">
        <v>62</v>
      </c>
      <c r="D261" s="21">
        <v>0</v>
      </c>
      <c r="E261" s="21">
        <v>1</v>
      </c>
      <c r="F261" s="21">
        <v>1</v>
      </c>
      <c r="G261" s="14">
        <f t="shared" si="4"/>
        <v>100</v>
      </c>
    </row>
    <row r="262" spans="1:7" outlineLevel="3" x14ac:dyDescent="0.25">
      <c r="A262" s="19" t="s">
        <v>47</v>
      </c>
      <c r="B262" s="20" t="s">
        <v>619</v>
      </c>
      <c r="C262" s="20" t="s">
        <v>477</v>
      </c>
      <c r="D262" s="21">
        <v>0</v>
      </c>
      <c r="E262" s="21">
        <v>100</v>
      </c>
      <c r="F262" s="21">
        <v>100</v>
      </c>
      <c r="G262" s="14">
        <f t="shared" si="4"/>
        <v>100</v>
      </c>
    </row>
    <row r="263" spans="1:7" outlineLevel="4" x14ac:dyDescent="0.25">
      <c r="A263" s="19" t="s">
        <v>61</v>
      </c>
      <c r="B263" s="20" t="s">
        <v>619</v>
      </c>
      <c r="C263" s="20" t="s">
        <v>62</v>
      </c>
      <c r="D263" s="21">
        <v>0</v>
      </c>
      <c r="E263" s="21">
        <v>100</v>
      </c>
      <c r="F263" s="21">
        <v>100</v>
      </c>
      <c r="G263" s="14">
        <f t="shared" si="4"/>
        <v>100</v>
      </c>
    </row>
    <row r="264" spans="1:7" outlineLevel="4" x14ac:dyDescent="0.25">
      <c r="A264" s="16" t="s">
        <v>120</v>
      </c>
      <c r="B264" s="17" t="s">
        <v>121</v>
      </c>
      <c r="C264" s="17" t="s">
        <v>477</v>
      </c>
      <c r="D264" s="18">
        <v>172168.22</v>
      </c>
      <c r="E264" s="18">
        <v>193808.32814</v>
      </c>
      <c r="F264" s="18">
        <v>190216.62880000001</v>
      </c>
      <c r="G264" s="15">
        <f t="shared" si="4"/>
        <v>98.146777605240217</v>
      </c>
    </row>
    <row r="265" spans="1:7" outlineLevel="2" x14ac:dyDescent="0.25">
      <c r="A265" s="19" t="s">
        <v>122</v>
      </c>
      <c r="B265" s="20" t="s">
        <v>123</v>
      </c>
      <c r="C265" s="20" t="s">
        <v>477</v>
      </c>
      <c r="D265" s="21">
        <v>37598.711000000003</v>
      </c>
      <c r="E265" s="21">
        <v>44456.102870000002</v>
      </c>
      <c r="F265" s="21">
        <v>43946.487780000003</v>
      </c>
      <c r="G265" s="14">
        <f t="shared" si="4"/>
        <v>98.85366674741995</v>
      </c>
    </row>
    <row r="266" spans="1:7" ht="25.5" outlineLevel="3" x14ac:dyDescent="0.25">
      <c r="A266" s="19" t="s">
        <v>124</v>
      </c>
      <c r="B266" s="20" t="s">
        <v>125</v>
      </c>
      <c r="C266" s="20" t="s">
        <v>477</v>
      </c>
      <c r="D266" s="21">
        <v>37598.711000000003</v>
      </c>
      <c r="E266" s="21">
        <v>36120.029349999997</v>
      </c>
      <c r="F266" s="21">
        <v>35610.414259999998</v>
      </c>
      <c r="G266" s="14">
        <f t="shared" si="4"/>
        <v>98.589106655861571</v>
      </c>
    </row>
    <row r="267" spans="1:7" ht="51" outlineLevel="4" x14ac:dyDescent="0.25">
      <c r="A267" s="19" t="s">
        <v>487</v>
      </c>
      <c r="B267" s="20" t="s">
        <v>620</v>
      </c>
      <c r="C267" s="20" t="s">
        <v>477</v>
      </c>
      <c r="D267" s="21">
        <v>0</v>
      </c>
      <c r="E267" s="21">
        <v>60</v>
      </c>
      <c r="F267" s="21">
        <v>60</v>
      </c>
      <c r="G267" s="14">
        <f t="shared" si="4"/>
        <v>100</v>
      </c>
    </row>
    <row r="268" spans="1:7" outlineLevel="2" x14ac:dyDescent="0.25">
      <c r="A268" s="19" t="s">
        <v>485</v>
      </c>
      <c r="B268" s="20" t="s">
        <v>620</v>
      </c>
      <c r="C268" s="20" t="s">
        <v>486</v>
      </c>
      <c r="D268" s="21">
        <v>0</v>
      </c>
      <c r="E268" s="21">
        <v>60</v>
      </c>
      <c r="F268" s="21">
        <v>60</v>
      </c>
      <c r="G268" s="14">
        <f t="shared" si="4"/>
        <v>100</v>
      </c>
    </row>
    <row r="269" spans="1:7" outlineLevel="3" x14ac:dyDescent="0.25">
      <c r="A269" s="19" t="s">
        <v>495</v>
      </c>
      <c r="B269" s="20" t="s">
        <v>126</v>
      </c>
      <c r="C269" s="20" t="s">
        <v>477</v>
      </c>
      <c r="D269" s="21">
        <v>113.31</v>
      </c>
      <c r="E269" s="21">
        <v>0</v>
      </c>
      <c r="F269" s="21">
        <v>0</v>
      </c>
      <c r="G269" s="14"/>
    </row>
    <row r="270" spans="1:7" outlineLevel="4" x14ac:dyDescent="0.25">
      <c r="A270" s="19" t="s">
        <v>485</v>
      </c>
      <c r="B270" s="20" t="s">
        <v>126</v>
      </c>
      <c r="C270" s="20" t="s">
        <v>486</v>
      </c>
      <c r="D270" s="21">
        <v>113.31</v>
      </c>
      <c r="E270" s="21">
        <v>0</v>
      </c>
      <c r="F270" s="21">
        <v>0</v>
      </c>
      <c r="G270" s="14"/>
    </row>
    <row r="271" spans="1:7" ht="25.5" outlineLevel="3" x14ac:dyDescent="0.25">
      <c r="A271" s="19" t="s">
        <v>567</v>
      </c>
      <c r="B271" s="20" t="s">
        <v>621</v>
      </c>
      <c r="C271" s="20" t="s">
        <v>477</v>
      </c>
      <c r="D271" s="21">
        <v>0</v>
      </c>
      <c r="E271" s="21">
        <v>33.259239999999998</v>
      </c>
      <c r="F271" s="21">
        <v>33.259239999999998</v>
      </c>
      <c r="G271" s="14">
        <f t="shared" si="4"/>
        <v>100</v>
      </c>
    </row>
    <row r="272" spans="1:7" outlineLevel="4" x14ac:dyDescent="0.25">
      <c r="A272" s="19" t="s">
        <v>485</v>
      </c>
      <c r="B272" s="20" t="s">
        <v>621</v>
      </c>
      <c r="C272" s="20" t="s">
        <v>486</v>
      </c>
      <c r="D272" s="21">
        <v>0</v>
      </c>
      <c r="E272" s="21">
        <v>33.259239999999998</v>
      </c>
      <c r="F272" s="21">
        <v>33.259239999999998</v>
      </c>
      <c r="G272" s="14">
        <f t="shared" si="4"/>
        <v>100</v>
      </c>
    </row>
    <row r="273" spans="1:7" ht="38.25" outlineLevel="3" x14ac:dyDescent="0.25">
      <c r="A273" s="19" t="s">
        <v>498</v>
      </c>
      <c r="B273" s="20" t="s">
        <v>127</v>
      </c>
      <c r="C273" s="20" t="s">
        <v>477</v>
      </c>
      <c r="D273" s="21">
        <v>37484.400999999998</v>
      </c>
      <c r="E273" s="21">
        <v>36026.770109999998</v>
      </c>
      <c r="F273" s="21">
        <v>35517.155019999998</v>
      </c>
      <c r="G273" s="14">
        <f t="shared" si="4"/>
        <v>98.585454403922427</v>
      </c>
    </row>
    <row r="274" spans="1:7" ht="38.25" outlineLevel="4" x14ac:dyDescent="0.25">
      <c r="A274" s="19" t="s">
        <v>492</v>
      </c>
      <c r="B274" s="20" t="s">
        <v>127</v>
      </c>
      <c r="C274" s="20" t="s">
        <v>493</v>
      </c>
      <c r="D274" s="21">
        <v>37484.400999999998</v>
      </c>
      <c r="E274" s="21">
        <v>36026.770109999998</v>
      </c>
      <c r="F274" s="21">
        <v>35517.155019999998</v>
      </c>
      <c r="G274" s="14">
        <f t="shared" si="4"/>
        <v>98.585454403922427</v>
      </c>
    </row>
    <row r="275" spans="1:7" s="12" customFormat="1" ht="25.5" x14ac:dyDescent="0.25">
      <c r="A275" s="19" t="s">
        <v>528</v>
      </c>
      <c r="B275" s="20" t="s">
        <v>128</v>
      </c>
      <c r="C275" s="20" t="s">
        <v>477</v>
      </c>
      <c r="D275" s="21">
        <v>1</v>
      </c>
      <c r="E275" s="21">
        <v>0</v>
      </c>
      <c r="F275" s="21">
        <v>0</v>
      </c>
      <c r="G275" s="14"/>
    </row>
    <row r="276" spans="1:7" outlineLevel="1" x14ac:dyDescent="0.25">
      <c r="A276" s="19" t="s">
        <v>485</v>
      </c>
      <c r="B276" s="20" t="s">
        <v>128</v>
      </c>
      <c r="C276" s="20" t="s">
        <v>486</v>
      </c>
      <c r="D276" s="21">
        <v>1</v>
      </c>
      <c r="E276" s="21">
        <v>0</v>
      </c>
      <c r="F276" s="21">
        <v>0</v>
      </c>
      <c r="G276" s="14"/>
    </row>
    <row r="277" spans="1:7" ht="38.25" outlineLevel="2" x14ac:dyDescent="0.25">
      <c r="A277" s="19" t="s">
        <v>622</v>
      </c>
      <c r="B277" s="20" t="s">
        <v>623</v>
      </c>
      <c r="C277" s="20" t="s">
        <v>477</v>
      </c>
      <c r="D277" s="21">
        <v>0</v>
      </c>
      <c r="E277" s="21">
        <v>422.76352000000003</v>
      </c>
      <c r="F277" s="21">
        <v>422.76352000000003</v>
      </c>
      <c r="G277" s="14">
        <f t="shared" si="4"/>
        <v>100.00000000000001</v>
      </c>
    </row>
    <row r="278" spans="1:7" ht="25.5" outlineLevel="3" x14ac:dyDescent="0.25">
      <c r="A278" s="19" t="s">
        <v>589</v>
      </c>
      <c r="B278" s="20" t="s">
        <v>624</v>
      </c>
      <c r="C278" s="20" t="s">
        <v>477</v>
      </c>
      <c r="D278" s="21">
        <v>0</v>
      </c>
      <c r="E278" s="21">
        <v>418.53588000000002</v>
      </c>
      <c r="F278" s="21">
        <v>418.53588000000002</v>
      </c>
      <c r="G278" s="14">
        <f t="shared" si="4"/>
        <v>100</v>
      </c>
    </row>
    <row r="279" spans="1:7" outlineLevel="4" x14ac:dyDescent="0.25">
      <c r="A279" s="19" t="s">
        <v>485</v>
      </c>
      <c r="B279" s="20" t="s">
        <v>624</v>
      </c>
      <c r="C279" s="20" t="s">
        <v>486</v>
      </c>
      <c r="D279" s="21">
        <v>0</v>
      </c>
      <c r="E279" s="21">
        <v>418.53588000000002</v>
      </c>
      <c r="F279" s="21">
        <v>418.53588000000002</v>
      </c>
      <c r="G279" s="14">
        <f t="shared" si="4"/>
        <v>100</v>
      </c>
    </row>
    <row r="280" spans="1:7" ht="25.5" outlineLevel="4" x14ac:dyDescent="0.25">
      <c r="A280" s="19" t="s">
        <v>625</v>
      </c>
      <c r="B280" s="20" t="s">
        <v>626</v>
      </c>
      <c r="C280" s="20" t="s">
        <v>477</v>
      </c>
      <c r="D280" s="21">
        <v>0</v>
      </c>
      <c r="E280" s="21">
        <v>4.2276400000000001</v>
      </c>
      <c r="F280" s="21">
        <v>4.2276400000000001</v>
      </c>
      <c r="G280" s="14">
        <f t="shared" si="4"/>
        <v>100</v>
      </c>
    </row>
    <row r="281" spans="1:7" outlineLevel="3" x14ac:dyDescent="0.25">
      <c r="A281" s="19" t="s">
        <v>485</v>
      </c>
      <c r="B281" s="20" t="s">
        <v>626</v>
      </c>
      <c r="C281" s="20" t="s">
        <v>486</v>
      </c>
      <c r="D281" s="21">
        <v>0</v>
      </c>
      <c r="E281" s="21">
        <v>4.2276400000000001</v>
      </c>
      <c r="F281" s="21">
        <v>4.2276400000000001</v>
      </c>
      <c r="G281" s="14">
        <f t="shared" si="4"/>
        <v>100</v>
      </c>
    </row>
    <row r="282" spans="1:7" outlineLevel="4" x14ac:dyDescent="0.25">
      <c r="A282" s="19" t="s">
        <v>627</v>
      </c>
      <c r="B282" s="20" t="s">
        <v>628</v>
      </c>
      <c r="C282" s="20" t="s">
        <v>477</v>
      </c>
      <c r="D282" s="21">
        <v>0</v>
      </c>
      <c r="E282" s="21">
        <v>1513.31</v>
      </c>
      <c r="F282" s="21">
        <v>1513.31</v>
      </c>
      <c r="G282" s="14">
        <f t="shared" si="4"/>
        <v>100</v>
      </c>
    </row>
    <row r="283" spans="1:7" outlineLevel="3" x14ac:dyDescent="0.25">
      <c r="A283" s="19" t="s">
        <v>495</v>
      </c>
      <c r="B283" s="20" t="s">
        <v>629</v>
      </c>
      <c r="C283" s="20" t="s">
        <v>477</v>
      </c>
      <c r="D283" s="21">
        <v>0</v>
      </c>
      <c r="E283" s="21">
        <v>113.31</v>
      </c>
      <c r="F283" s="21">
        <v>113.31</v>
      </c>
      <c r="G283" s="14">
        <f t="shared" si="4"/>
        <v>100</v>
      </c>
    </row>
    <row r="284" spans="1:7" outlineLevel="4" x14ac:dyDescent="0.25">
      <c r="A284" s="19" t="s">
        <v>485</v>
      </c>
      <c r="B284" s="20" t="s">
        <v>629</v>
      </c>
      <c r="C284" s="20" t="s">
        <v>486</v>
      </c>
      <c r="D284" s="21">
        <v>0</v>
      </c>
      <c r="E284" s="21">
        <v>113.31</v>
      </c>
      <c r="F284" s="21">
        <v>113.31</v>
      </c>
      <c r="G284" s="14">
        <f t="shared" si="4"/>
        <v>100</v>
      </c>
    </row>
    <row r="285" spans="1:7" ht="25.5" outlineLevel="2" x14ac:dyDescent="0.25">
      <c r="A285" s="19" t="s">
        <v>630</v>
      </c>
      <c r="B285" s="20" t="s">
        <v>631</v>
      </c>
      <c r="C285" s="20" t="s">
        <v>477</v>
      </c>
      <c r="D285" s="21">
        <v>0</v>
      </c>
      <c r="E285" s="21">
        <v>1400</v>
      </c>
      <c r="F285" s="21">
        <v>1400</v>
      </c>
      <c r="G285" s="14">
        <f t="shared" si="4"/>
        <v>100</v>
      </c>
    </row>
    <row r="286" spans="1:7" outlineLevel="3" x14ac:dyDescent="0.25">
      <c r="A286" s="19" t="s">
        <v>485</v>
      </c>
      <c r="B286" s="20" t="s">
        <v>631</v>
      </c>
      <c r="C286" s="20" t="s">
        <v>486</v>
      </c>
      <c r="D286" s="21">
        <v>0</v>
      </c>
      <c r="E286" s="21">
        <v>1400</v>
      </c>
      <c r="F286" s="21">
        <v>1400</v>
      </c>
      <c r="G286" s="14">
        <f t="shared" si="4"/>
        <v>100</v>
      </c>
    </row>
    <row r="287" spans="1:7" outlineLevel="4" x14ac:dyDescent="0.25">
      <c r="A287" s="19" t="s">
        <v>632</v>
      </c>
      <c r="B287" s="20" t="s">
        <v>633</v>
      </c>
      <c r="C287" s="20" t="s">
        <v>477</v>
      </c>
      <c r="D287" s="21">
        <v>0</v>
      </c>
      <c r="E287" s="21">
        <v>6400</v>
      </c>
      <c r="F287" s="21">
        <v>6400</v>
      </c>
      <c r="G287" s="14">
        <f t="shared" si="4"/>
        <v>100</v>
      </c>
    </row>
    <row r="288" spans="1:7" outlineLevel="2" x14ac:dyDescent="0.25">
      <c r="A288" s="19" t="s">
        <v>634</v>
      </c>
      <c r="B288" s="20" t="s">
        <v>635</v>
      </c>
      <c r="C288" s="20" t="s">
        <v>477</v>
      </c>
      <c r="D288" s="21">
        <v>0</v>
      </c>
      <c r="E288" s="21">
        <v>6400</v>
      </c>
      <c r="F288" s="21">
        <v>6400</v>
      </c>
      <c r="G288" s="14">
        <f t="shared" si="4"/>
        <v>100</v>
      </c>
    </row>
    <row r="289" spans="1:7" outlineLevel="3" x14ac:dyDescent="0.25">
      <c r="A289" s="19" t="s">
        <v>485</v>
      </c>
      <c r="B289" s="20" t="s">
        <v>635</v>
      </c>
      <c r="C289" s="20" t="s">
        <v>486</v>
      </c>
      <c r="D289" s="21">
        <v>0</v>
      </c>
      <c r="E289" s="21">
        <v>6400</v>
      </c>
      <c r="F289" s="21">
        <v>6400</v>
      </c>
      <c r="G289" s="14">
        <f t="shared" si="4"/>
        <v>100</v>
      </c>
    </row>
    <row r="290" spans="1:7" ht="25.5" outlineLevel="4" x14ac:dyDescent="0.25">
      <c r="A290" s="19" t="s">
        <v>129</v>
      </c>
      <c r="B290" s="20" t="s">
        <v>130</v>
      </c>
      <c r="C290" s="20" t="s">
        <v>477</v>
      </c>
      <c r="D290" s="21">
        <v>86581.005999999994</v>
      </c>
      <c r="E290" s="21">
        <v>94781.721399999995</v>
      </c>
      <c r="F290" s="21">
        <v>93164.336039999995</v>
      </c>
      <c r="G290" s="14">
        <f t="shared" si="4"/>
        <v>98.293568278661809</v>
      </c>
    </row>
    <row r="291" spans="1:7" outlineLevel="4" x14ac:dyDescent="0.25">
      <c r="A291" s="19" t="s">
        <v>131</v>
      </c>
      <c r="B291" s="20" t="s">
        <v>132</v>
      </c>
      <c r="C291" s="20" t="s">
        <v>477</v>
      </c>
      <c r="D291" s="21">
        <v>44929.607000000004</v>
      </c>
      <c r="E291" s="21">
        <v>45501.795969999999</v>
      </c>
      <c r="F291" s="21">
        <v>44888.3151</v>
      </c>
      <c r="G291" s="14">
        <f t="shared" si="4"/>
        <v>98.65174361380268</v>
      </c>
    </row>
    <row r="292" spans="1:7" ht="51" outlineLevel="3" x14ac:dyDescent="0.25">
      <c r="A292" s="19" t="s">
        <v>487</v>
      </c>
      <c r="B292" s="20" t="s">
        <v>133</v>
      </c>
      <c r="C292" s="20" t="s">
        <v>477</v>
      </c>
      <c r="D292" s="21">
        <v>0</v>
      </c>
      <c r="E292" s="21">
        <v>200</v>
      </c>
      <c r="F292" s="21">
        <v>200</v>
      </c>
      <c r="G292" s="14">
        <f t="shared" si="4"/>
        <v>100</v>
      </c>
    </row>
    <row r="293" spans="1:7" outlineLevel="4" x14ac:dyDescent="0.25">
      <c r="A293" s="19" t="s">
        <v>485</v>
      </c>
      <c r="B293" s="20" t="s">
        <v>133</v>
      </c>
      <c r="C293" s="20" t="s">
        <v>486</v>
      </c>
      <c r="D293" s="21">
        <v>0</v>
      </c>
      <c r="E293" s="21">
        <v>200</v>
      </c>
      <c r="F293" s="21">
        <v>200</v>
      </c>
      <c r="G293" s="14">
        <f t="shared" si="4"/>
        <v>100</v>
      </c>
    </row>
    <row r="294" spans="1:7" ht="38.25" outlineLevel="3" x14ac:dyDescent="0.25">
      <c r="A294" s="19" t="s">
        <v>526</v>
      </c>
      <c r="B294" s="20" t="s">
        <v>636</v>
      </c>
      <c r="C294" s="20" t="s">
        <v>477</v>
      </c>
      <c r="D294" s="21">
        <v>0</v>
      </c>
      <c r="E294" s="21">
        <v>499.97399999999999</v>
      </c>
      <c r="F294" s="21">
        <v>499.97399999999999</v>
      </c>
      <c r="G294" s="14">
        <f t="shared" si="4"/>
        <v>100</v>
      </c>
    </row>
    <row r="295" spans="1:7" outlineLevel="4" x14ac:dyDescent="0.25">
      <c r="A295" s="19" t="s">
        <v>485</v>
      </c>
      <c r="B295" s="20" t="s">
        <v>636</v>
      </c>
      <c r="C295" s="20" t="s">
        <v>486</v>
      </c>
      <c r="D295" s="21">
        <v>0</v>
      </c>
      <c r="E295" s="21">
        <v>499.97399999999999</v>
      </c>
      <c r="F295" s="21">
        <v>499.97399999999999</v>
      </c>
      <c r="G295" s="14">
        <f t="shared" si="4"/>
        <v>100</v>
      </c>
    </row>
    <row r="296" spans="1:7" outlineLevel="3" x14ac:dyDescent="0.25">
      <c r="A296" s="19" t="s">
        <v>495</v>
      </c>
      <c r="B296" s="20" t="s">
        <v>134</v>
      </c>
      <c r="C296" s="20" t="s">
        <v>477</v>
      </c>
      <c r="D296" s="21">
        <v>1035.778</v>
      </c>
      <c r="E296" s="21">
        <v>1035.778</v>
      </c>
      <c r="F296" s="21">
        <v>1035.778</v>
      </c>
      <c r="G296" s="14">
        <f t="shared" si="4"/>
        <v>100</v>
      </c>
    </row>
    <row r="297" spans="1:7" outlineLevel="4" x14ac:dyDescent="0.25">
      <c r="A297" s="19" t="s">
        <v>485</v>
      </c>
      <c r="B297" s="20" t="s">
        <v>134</v>
      </c>
      <c r="C297" s="20" t="s">
        <v>486</v>
      </c>
      <c r="D297" s="21">
        <v>1035.778</v>
      </c>
      <c r="E297" s="21">
        <v>1035.778</v>
      </c>
      <c r="F297" s="21">
        <v>1035.778</v>
      </c>
      <c r="G297" s="14">
        <f t="shared" si="4"/>
        <v>100</v>
      </c>
    </row>
    <row r="298" spans="1:7" ht="38.25" outlineLevel="3" x14ac:dyDescent="0.25">
      <c r="A298" s="19" t="s">
        <v>498</v>
      </c>
      <c r="B298" s="20" t="s">
        <v>135</v>
      </c>
      <c r="C298" s="20" t="s">
        <v>477</v>
      </c>
      <c r="D298" s="21">
        <v>43893.828999999998</v>
      </c>
      <c r="E298" s="21">
        <v>41536.043969999999</v>
      </c>
      <c r="F298" s="21">
        <v>40922.563099999999</v>
      </c>
      <c r="G298" s="14">
        <f t="shared" si="4"/>
        <v>98.523015647703247</v>
      </c>
    </row>
    <row r="299" spans="1:7" ht="38.25" outlineLevel="4" x14ac:dyDescent="0.25">
      <c r="A299" s="19" t="s">
        <v>492</v>
      </c>
      <c r="B299" s="20" t="s">
        <v>135</v>
      </c>
      <c r="C299" s="20" t="s">
        <v>493</v>
      </c>
      <c r="D299" s="21">
        <v>43893.828999999998</v>
      </c>
      <c r="E299" s="21">
        <v>41536.043969999999</v>
      </c>
      <c r="F299" s="21">
        <v>40922.563099999999</v>
      </c>
      <c r="G299" s="14">
        <f t="shared" si="4"/>
        <v>98.523015647703247</v>
      </c>
    </row>
    <row r="300" spans="1:7" ht="63.75" outlineLevel="1" x14ac:dyDescent="0.25">
      <c r="A300" s="19" t="s">
        <v>136</v>
      </c>
      <c r="B300" s="20" t="s">
        <v>137</v>
      </c>
      <c r="C300" s="20" t="s">
        <v>477</v>
      </c>
      <c r="D300" s="21">
        <v>0</v>
      </c>
      <c r="E300" s="21">
        <v>2230</v>
      </c>
      <c r="F300" s="21">
        <v>2230</v>
      </c>
      <c r="G300" s="14">
        <f t="shared" si="4"/>
        <v>100</v>
      </c>
    </row>
    <row r="301" spans="1:7" outlineLevel="2" x14ac:dyDescent="0.25">
      <c r="A301" s="19" t="s">
        <v>485</v>
      </c>
      <c r="B301" s="20" t="s">
        <v>137</v>
      </c>
      <c r="C301" s="20" t="s">
        <v>486</v>
      </c>
      <c r="D301" s="21">
        <v>0</v>
      </c>
      <c r="E301" s="21">
        <v>2230</v>
      </c>
      <c r="F301" s="21">
        <v>2230</v>
      </c>
      <c r="G301" s="14">
        <f t="shared" si="4"/>
        <v>100</v>
      </c>
    </row>
    <row r="302" spans="1:7" ht="25.5" outlineLevel="3" x14ac:dyDescent="0.25">
      <c r="A302" s="19" t="s">
        <v>138</v>
      </c>
      <c r="B302" s="20" t="s">
        <v>139</v>
      </c>
      <c r="C302" s="20" t="s">
        <v>477</v>
      </c>
      <c r="D302" s="21">
        <v>5293.3010000000004</v>
      </c>
      <c r="E302" s="21">
        <v>4880.0543200000002</v>
      </c>
      <c r="F302" s="21">
        <v>4760.7787799999996</v>
      </c>
      <c r="G302" s="14">
        <f t="shared" si="4"/>
        <v>97.555856304484735</v>
      </c>
    </row>
    <row r="303" spans="1:7" outlineLevel="4" x14ac:dyDescent="0.25">
      <c r="A303" s="19" t="s">
        <v>495</v>
      </c>
      <c r="B303" s="20" t="s">
        <v>140</v>
      </c>
      <c r="C303" s="20" t="s">
        <v>477</v>
      </c>
      <c r="D303" s="21">
        <v>17.152000000000001</v>
      </c>
      <c r="E303" s="21">
        <v>17.152000000000001</v>
      </c>
      <c r="F303" s="21">
        <v>17.152000000000001</v>
      </c>
      <c r="G303" s="14">
        <f t="shared" si="4"/>
        <v>100</v>
      </c>
    </row>
    <row r="304" spans="1:7" outlineLevel="3" x14ac:dyDescent="0.25">
      <c r="A304" s="19" t="s">
        <v>485</v>
      </c>
      <c r="B304" s="20" t="s">
        <v>140</v>
      </c>
      <c r="C304" s="20" t="s">
        <v>486</v>
      </c>
      <c r="D304" s="21">
        <v>17.152000000000001</v>
      </c>
      <c r="E304" s="21">
        <v>17.152000000000001</v>
      </c>
      <c r="F304" s="21">
        <v>17.152000000000001</v>
      </c>
      <c r="G304" s="14">
        <f t="shared" si="4"/>
        <v>100</v>
      </c>
    </row>
    <row r="305" spans="1:7" ht="25.5" outlineLevel="4" x14ac:dyDescent="0.25">
      <c r="A305" s="19" t="s">
        <v>567</v>
      </c>
      <c r="B305" s="20" t="s">
        <v>637</v>
      </c>
      <c r="C305" s="20" t="s">
        <v>477</v>
      </c>
      <c r="D305" s="21">
        <v>0</v>
      </c>
      <c r="E305" s="21">
        <v>1.2</v>
      </c>
      <c r="F305" s="21">
        <v>1.2</v>
      </c>
      <c r="G305" s="14">
        <f t="shared" si="4"/>
        <v>100</v>
      </c>
    </row>
    <row r="306" spans="1:7" outlineLevel="3" x14ac:dyDescent="0.25">
      <c r="A306" s="19" t="s">
        <v>485</v>
      </c>
      <c r="B306" s="20" t="s">
        <v>637</v>
      </c>
      <c r="C306" s="20" t="s">
        <v>486</v>
      </c>
      <c r="D306" s="21">
        <v>0</v>
      </c>
      <c r="E306" s="21">
        <v>1.2</v>
      </c>
      <c r="F306" s="21">
        <v>1.2</v>
      </c>
      <c r="G306" s="14">
        <f t="shared" si="4"/>
        <v>100</v>
      </c>
    </row>
    <row r="307" spans="1:7" ht="38.25" outlineLevel="4" x14ac:dyDescent="0.25">
      <c r="A307" s="19" t="s">
        <v>498</v>
      </c>
      <c r="B307" s="20" t="s">
        <v>141</v>
      </c>
      <c r="C307" s="20" t="s">
        <v>477</v>
      </c>
      <c r="D307" s="21">
        <v>5276.1490000000003</v>
      </c>
      <c r="E307" s="21">
        <v>4861.7023200000003</v>
      </c>
      <c r="F307" s="21">
        <v>4742.4267799999998</v>
      </c>
      <c r="G307" s="14">
        <f t="shared" si="4"/>
        <v>97.546630127695664</v>
      </c>
    </row>
    <row r="308" spans="1:7" ht="38.25" outlineLevel="3" x14ac:dyDescent="0.25">
      <c r="A308" s="19" t="s">
        <v>492</v>
      </c>
      <c r="B308" s="20" t="s">
        <v>141</v>
      </c>
      <c r="C308" s="20" t="s">
        <v>493</v>
      </c>
      <c r="D308" s="21">
        <v>5276.1490000000003</v>
      </c>
      <c r="E308" s="21">
        <v>4861.7023200000003</v>
      </c>
      <c r="F308" s="21">
        <v>4742.4267799999998</v>
      </c>
      <c r="G308" s="14">
        <f t="shared" si="4"/>
        <v>97.546630127695664</v>
      </c>
    </row>
    <row r="309" spans="1:7" outlineLevel="4" x14ac:dyDescent="0.25">
      <c r="A309" s="19" t="s">
        <v>142</v>
      </c>
      <c r="B309" s="20" t="s">
        <v>143</v>
      </c>
      <c r="C309" s="20" t="s">
        <v>477</v>
      </c>
      <c r="D309" s="21">
        <v>16551.232</v>
      </c>
      <c r="E309" s="21">
        <v>20548.936679999999</v>
      </c>
      <c r="F309" s="21">
        <v>19981.063630000001</v>
      </c>
      <c r="G309" s="14">
        <f t="shared" si="4"/>
        <v>97.236484501153285</v>
      </c>
    </row>
    <row r="310" spans="1:7" ht="38.25" outlineLevel="2" x14ac:dyDescent="0.25">
      <c r="A310" s="19" t="s">
        <v>498</v>
      </c>
      <c r="B310" s="20" t="s">
        <v>144</v>
      </c>
      <c r="C310" s="20" t="s">
        <v>477</v>
      </c>
      <c r="D310" s="21">
        <v>16551.232</v>
      </c>
      <c r="E310" s="21">
        <v>19548.936679999999</v>
      </c>
      <c r="F310" s="21">
        <v>19071.53947</v>
      </c>
      <c r="G310" s="14">
        <f t="shared" si="4"/>
        <v>97.557937713878772</v>
      </c>
    </row>
    <row r="311" spans="1:7" ht="38.25" outlineLevel="3" x14ac:dyDescent="0.25">
      <c r="A311" s="19" t="s">
        <v>492</v>
      </c>
      <c r="B311" s="20" t="s">
        <v>144</v>
      </c>
      <c r="C311" s="20" t="s">
        <v>493</v>
      </c>
      <c r="D311" s="21">
        <v>16551.232</v>
      </c>
      <c r="E311" s="21">
        <v>19548.936679999999</v>
      </c>
      <c r="F311" s="21">
        <v>19071.53947</v>
      </c>
      <c r="G311" s="14">
        <f t="shared" si="4"/>
        <v>97.557937713878772</v>
      </c>
    </row>
    <row r="312" spans="1:7" ht="25.5" outlineLevel="4" x14ac:dyDescent="0.25">
      <c r="A312" s="19" t="s">
        <v>630</v>
      </c>
      <c r="B312" s="20" t="s">
        <v>638</v>
      </c>
      <c r="C312" s="20" t="s">
        <v>477</v>
      </c>
      <c r="D312" s="21">
        <v>0</v>
      </c>
      <c r="E312" s="21">
        <v>1000</v>
      </c>
      <c r="F312" s="21">
        <v>909.52416000000005</v>
      </c>
      <c r="G312" s="14">
        <f t="shared" si="4"/>
        <v>90.952416000000014</v>
      </c>
    </row>
    <row r="313" spans="1:7" outlineLevel="1" x14ac:dyDescent="0.25">
      <c r="A313" s="19" t="s">
        <v>485</v>
      </c>
      <c r="B313" s="20" t="s">
        <v>638</v>
      </c>
      <c r="C313" s="20" t="s">
        <v>486</v>
      </c>
      <c r="D313" s="21">
        <v>0</v>
      </c>
      <c r="E313" s="21">
        <v>1000</v>
      </c>
      <c r="F313" s="21">
        <v>909.52416000000005</v>
      </c>
      <c r="G313" s="14">
        <f t="shared" si="4"/>
        <v>90.952416000000014</v>
      </c>
    </row>
    <row r="314" spans="1:7" outlineLevel="2" x14ac:dyDescent="0.25">
      <c r="A314" s="19" t="s">
        <v>145</v>
      </c>
      <c r="B314" s="20" t="s">
        <v>146</v>
      </c>
      <c r="C314" s="20" t="s">
        <v>477</v>
      </c>
      <c r="D314" s="21">
        <v>19806.866000000002</v>
      </c>
      <c r="E314" s="21">
        <v>23850.934430000001</v>
      </c>
      <c r="F314" s="21">
        <v>23534.178530000001</v>
      </c>
      <c r="G314" s="14">
        <f t="shared" si="4"/>
        <v>98.67193505172871</v>
      </c>
    </row>
    <row r="315" spans="1:7" ht="51" outlineLevel="3" x14ac:dyDescent="0.25">
      <c r="A315" s="19" t="s">
        <v>487</v>
      </c>
      <c r="B315" s="20" t="s">
        <v>639</v>
      </c>
      <c r="C315" s="20" t="s">
        <v>477</v>
      </c>
      <c r="D315" s="21">
        <v>0</v>
      </c>
      <c r="E315" s="21">
        <v>18</v>
      </c>
      <c r="F315" s="21">
        <v>18</v>
      </c>
      <c r="G315" s="14">
        <f t="shared" si="4"/>
        <v>100</v>
      </c>
    </row>
    <row r="316" spans="1:7" outlineLevel="4" x14ac:dyDescent="0.25">
      <c r="A316" s="19" t="s">
        <v>485</v>
      </c>
      <c r="B316" s="20" t="s">
        <v>639</v>
      </c>
      <c r="C316" s="20" t="s">
        <v>486</v>
      </c>
      <c r="D316" s="21">
        <v>0</v>
      </c>
      <c r="E316" s="21">
        <v>18</v>
      </c>
      <c r="F316" s="21">
        <v>18</v>
      </c>
      <c r="G316" s="14">
        <f t="shared" si="4"/>
        <v>100</v>
      </c>
    </row>
    <row r="317" spans="1:7" ht="38.25" outlineLevel="4" x14ac:dyDescent="0.25">
      <c r="A317" s="19" t="s">
        <v>526</v>
      </c>
      <c r="B317" s="20" t="s">
        <v>640</v>
      </c>
      <c r="C317" s="20" t="s">
        <v>477</v>
      </c>
      <c r="D317" s="21">
        <v>0</v>
      </c>
      <c r="E317" s="21">
        <v>300</v>
      </c>
      <c r="F317" s="21">
        <v>300</v>
      </c>
      <c r="G317" s="14">
        <f t="shared" si="4"/>
        <v>100</v>
      </c>
    </row>
    <row r="318" spans="1:7" outlineLevel="3" x14ac:dyDescent="0.25">
      <c r="A318" s="19" t="s">
        <v>485</v>
      </c>
      <c r="B318" s="20" t="s">
        <v>640</v>
      </c>
      <c r="C318" s="20" t="s">
        <v>486</v>
      </c>
      <c r="D318" s="21">
        <v>0</v>
      </c>
      <c r="E318" s="21">
        <v>300</v>
      </c>
      <c r="F318" s="21">
        <v>300</v>
      </c>
      <c r="G318" s="14">
        <f t="shared" si="4"/>
        <v>100</v>
      </c>
    </row>
    <row r="319" spans="1:7" outlineLevel="4" x14ac:dyDescent="0.25">
      <c r="A319" s="19" t="s">
        <v>495</v>
      </c>
      <c r="B319" s="20" t="s">
        <v>147</v>
      </c>
      <c r="C319" s="20" t="s">
        <v>477</v>
      </c>
      <c r="D319" s="21">
        <v>280.44</v>
      </c>
      <c r="E319" s="21">
        <v>280.44</v>
      </c>
      <c r="F319" s="21">
        <v>280.44</v>
      </c>
      <c r="G319" s="14">
        <f t="shared" si="4"/>
        <v>100</v>
      </c>
    </row>
    <row r="320" spans="1:7" outlineLevel="4" x14ac:dyDescent="0.25">
      <c r="A320" s="19" t="s">
        <v>485</v>
      </c>
      <c r="B320" s="20" t="s">
        <v>147</v>
      </c>
      <c r="C320" s="20" t="s">
        <v>486</v>
      </c>
      <c r="D320" s="21">
        <v>280.44</v>
      </c>
      <c r="E320" s="21">
        <v>280.44</v>
      </c>
      <c r="F320" s="21">
        <v>280.44</v>
      </c>
      <c r="G320" s="14">
        <f t="shared" si="4"/>
        <v>100</v>
      </c>
    </row>
    <row r="321" spans="1:7" s="12" customFormat="1" ht="38.25" x14ac:dyDescent="0.25">
      <c r="A321" s="19" t="s">
        <v>498</v>
      </c>
      <c r="B321" s="20" t="s">
        <v>148</v>
      </c>
      <c r="C321" s="20" t="s">
        <v>477</v>
      </c>
      <c r="D321" s="21">
        <v>19473.425999999999</v>
      </c>
      <c r="E321" s="21">
        <v>18000.728999999999</v>
      </c>
      <c r="F321" s="21">
        <v>17920.505099999998</v>
      </c>
      <c r="G321" s="14">
        <f t="shared" si="4"/>
        <v>99.554329716313148</v>
      </c>
    </row>
    <row r="322" spans="1:7" ht="38.25" outlineLevel="1" x14ac:dyDescent="0.25">
      <c r="A322" s="19" t="s">
        <v>492</v>
      </c>
      <c r="B322" s="20" t="s">
        <v>148</v>
      </c>
      <c r="C322" s="20" t="s">
        <v>493</v>
      </c>
      <c r="D322" s="21">
        <v>19473.425999999999</v>
      </c>
      <c r="E322" s="21">
        <v>18000.728999999999</v>
      </c>
      <c r="F322" s="21">
        <v>17920.505099999998</v>
      </c>
      <c r="G322" s="14">
        <f t="shared" si="4"/>
        <v>99.554329716313148</v>
      </c>
    </row>
    <row r="323" spans="1:7" ht="38.25" outlineLevel="2" x14ac:dyDescent="0.25">
      <c r="A323" s="19" t="s">
        <v>529</v>
      </c>
      <c r="B323" s="20" t="s">
        <v>149</v>
      </c>
      <c r="C323" s="20" t="s">
        <v>477</v>
      </c>
      <c r="D323" s="21">
        <v>53</v>
      </c>
      <c r="E323" s="21">
        <v>5251.7654300000004</v>
      </c>
      <c r="F323" s="21">
        <v>5015.2334300000002</v>
      </c>
      <c r="G323" s="14">
        <f t="shared" si="4"/>
        <v>95.496143094113776</v>
      </c>
    </row>
    <row r="324" spans="1:7" outlineLevel="3" x14ac:dyDescent="0.25">
      <c r="A324" s="19" t="s">
        <v>485</v>
      </c>
      <c r="B324" s="20" t="s">
        <v>149</v>
      </c>
      <c r="C324" s="20" t="s">
        <v>486</v>
      </c>
      <c r="D324" s="21">
        <v>53</v>
      </c>
      <c r="E324" s="21">
        <v>5251.7654300000004</v>
      </c>
      <c r="F324" s="21">
        <v>5015.2334300000002</v>
      </c>
      <c r="G324" s="14">
        <f t="shared" ref="G324:G387" si="5">F324*100/E324</f>
        <v>95.496143094113776</v>
      </c>
    </row>
    <row r="325" spans="1:7" ht="25.5" outlineLevel="4" x14ac:dyDescent="0.25">
      <c r="A325" s="19" t="s">
        <v>150</v>
      </c>
      <c r="B325" s="20" t="s">
        <v>151</v>
      </c>
      <c r="C325" s="20" t="s">
        <v>477</v>
      </c>
      <c r="D325" s="21">
        <v>8470.4179999999997</v>
      </c>
      <c r="E325" s="21">
        <v>7259.4830300000003</v>
      </c>
      <c r="F325" s="21">
        <v>6918.3080399999999</v>
      </c>
      <c r="G325" s="14">
        <f t="shared" si="5"/>
        <v>95.300285315220307</v>
      </c>
    </row>
    <row r="326" spans="1:7" outlineLevel="3" x14ac:dyDescent="0.25">
      <c r="A326" s="19" t="s">
        <v>131</v>
      </c>
      <c r="B326" s="20" t="s">
        <v>152</v>
      </c>
      <c r="C326" s="20" t="s">
        <v>477</v>
      </c>
      <c r="D326" s="21">
        <v>7999.2280000000001</v>
      </c>
      <c r="E326" s="21">
        <v>6749.0060299999996</v>
      </c>
      <c r="F326" s="21">
        <v>6479.3690299999998</v>
      </c>
      <c r="G326" s="14">
        <f t="shared" si="5"/>
        <v>96.004789463790118</v>
      </c>
    </row>
    <row r="327" spans="1:7" outlineLevel="4" x14ac:dyDescent="0.25">
      <c r="A327" s="19" t="s">
        <v>495</v>
      </c>
      <c r="B327" s="20" t="s">
        <v>153</v>
      </c>
      <c r="C327" s="20" t="s">
        <v>477</v>
      </c>
      <c r="D327" s="21">
        <v>140.584</v>
      </c>
      <c r="E327" s="21">
        <v>140.584</v>
      </c>
      <c r="F327" s="21">
        <v>140.584</v>
      </c>
      <c r="G327" s="14">
        <f t="shared" si="5"/>
        <v>100</v>
      </c>
    </row>
    <row r="328" spans="1:7" outlineLevel="4" x14ac:dyDescent="0.25">
      <c r="A328" s="19" t="s">
        <v>485</v>
      </c>
      <c r="B328" s="20" t="s">
        <v>153</v>
      </c>
      <c r="C328" s="20" t="s">
        <v>486</v>
      </c>
      <c r="D328" s="21">
        <v>140.584</v>
      </c>
      <c r="E328" s="21">
        <v>140.584</v>
      </c>
      <c r="F328" s="21">
        <v>140.584</v>
      </c>
      <c r="G328" s="14">
        <f t="shared" si="5"/>
        <v>100</v>
      </c>
    </row>
    <row r="329" spans="1:7" ht="25.5" outlineLevel="2" x14ac:dyDescent="0.25">
      <c r="A329" s="19" t="s">
        <v>567</v>
      </c>
      <c r="B329" s="20" t="s">
        <v>641</v>
      </c>
      <c r="C329" s="20" t="s">
        <v>477</v>
      </c>
      <c r="D329" s="21">
        <v>0</v>
      </c>
      <c r="E329" s="21">
        <v>1.7</v>
      </c>
      <c r="F329" s="21">
        <v>1.7</v>
      </c>
      <c r="G329" s="14">
        <f t="shared" si="5"/>
        <v>100</v>
      </c>
    </row>
    <row r="330" spans="1:7" outlineLevel="3" x14ac:dyDescent="0.25">
      <c r="A330" s="19" t="s">
        <v>485</v>
      </c>
      <c r="B330" s="20" t="s">
        <v>641</v>
      </c>
      <c r="C330" s="20" t="s">
        <v>486</v>
      </c>
      <c r="D330" s="21">
        <v>0</v>
      </c>
      <c r="E330" s="21">
        <v>1.7</v>
      </c>
      <c r="F330" s="21">
        <v>1.7</v>
      </c>
      <c r="G330" s="14">
        <f t="shared" si="5"/>
        <v>100</v>
      </c>
    </row>
    <row r="331" spans="1:7" ht="38.25" outlineLevel="4" x14ac:dyDescent="0.25">
      <c r="A331" s="19" t="s">
        <v>498</v>
      </c>
      <c r="B331" s="20" t="s">
        <v>154</v>
      </c>
      <c r="C331" s="20" t="s">
        <v>477</v>
      </c>
      <c r="D331" s="21">
        <v>7858.6440000000002</v>
      </c>
      <c r="E331" s="21">
        <v>6606.7220299999999</v>
      </c>
      <c r="F331" s="21">
        <v>6337.0850300000002</v>
      </c>
      <c r="G331" s="14">
        <f t="shared" si="5"/>
        <v>95.918747621352551</v>
      </c>
    </row>
    <row r="332" spans="1:7" ht="38.25" outlineLevel="3" x14ac:dyDescent="0.25">
      <c r="A332" s="19" t="s">
        <v>492</v>
      </c>
      <c r="B332" s="20" t="s">
        <v>154</v>
      </c>
      <c r="C332" s="20" t="s">
        <v>493</v>
      </c>
      <c r="D332" s="21">
        <v>7858.6440000000002</v>
      </c>
      <c r="E332" s="21">
        <v>6606.7220299999999</v>
      </c>
      <c r="F332" s="21">
        <v>6337.0850300000002</v>
      </c>
      <c r="G332" s="14">
        <f t="shared" si="5"/>
        <v>95.918747621352551</v>
      </c>
    </row>
    <row r="333" spans="1:7" outlineLevel="4" x14ac:dyDescent="0.25">
      <c r="A333" s="19" t="s">
        <v>155</v>
      </c>
      <c r="B333" s="20" t="s">
        <v>156</v>
      </c>
      <c r="C333" s="20" t="s">
        <v>477</v>
      </c>
      <c r="D333" s="21">
        <v>471.19</v>
      </c>
      <c r="E333" s="21">
        <v>510.47699999999998</v>
      </c>
      <c r="F333" s="21">
        <v>438.93901</v>
      </c>
      <c r="G333" s="14">
        <f t="shared" si="5"/>
        <v>85.986050301972469</v>
      </c>
    </row>
    <row r="334" spans="1:7" outlineLevel="3" x14ac:dyDescent="0.25">
      <c r="A334" s="19" t="s">
        <v>157</v>
      </c>
      <c r="B334" s="20" t="s">
        <v>158</v>
      </c>
      <c r="C334" s="20" t="s">
        <v>477</v>
      </c>
      <c r="D334" s="21">
        <v>471.19</v>
      </c>
      <c r="E334" s="21">
        <v>510.47699999999998</v>
      </c>
      <c r="F334" s="21">
        <v>438.93901</v>
      </c>
      <c r="G334" s="14">
        <f t="shared" si="5"/>
        <v>85.986050301972469</v>
      </c>
    </row>
    <row r="335" spans="1:7" outlineLevel="4" x14ac:dyDescent="0.25">
      <c r="A335" s="19" t="s">
        <v>485</v>
      </c>
      <c r="B335" s="20" t="s">
        <v>158</v>
      </c>
      <c r="C335" s="20" t="s">
        <v>486</v>
      </c>
      <c r="D335" s="21">
        <v>471.19</v>
      </c>
      <c r="E335" s="21">
        <v>510.47699999999998</v>
      </c>
      <c r="F335" s="21">
        <v>438.93901</v>
      </c>
      <c r="G335" s="14">
        <f t="shared" si="5"/>
        <v>85.986050301972469</v>
      </c>
    </row>
    <row r="336" spans="1:7" ht="25.5" outlineLevel="1" x14ac:dyDescent="0.25">
      <c r="A336" s="19" t="s">
        <v>159</v>
      </c>
      <c r="B336" s="20" t="s">
        <v>160</v>
      </c>
      <c r="C336" s="20" t="s">
        <v>477</v>
      </c>
      <c r="D336" s="21">
        <v>39518.084999999999</v>
      </c>
      <c r="E336" s="21">
        <v>47311.020839999997</v>
      </c>
      <c r="F336" s="21">
        <v>46187.496939999997</v>
      </c>
      <c r="G336" s="14">
        <f t="shared" si="5"/>
        <v>97.625238517258765</v>
      </c>
    </row>
    <row r="337" spans="1:7" outlineLevel="2" x14ac:dyDescent="0.25">
      <c r="A337" s="19" t="s">
        <v>131</v>
      </c>
      <c r="B337" s="20" t="s">
        <v>161</v>
      </c>
      <c r="C337" s="20" t="s">
        <v>477</v>
      </c>
      <c r="D337" s="21">
        <v>623</v>
      </c>
      <c r="E337" s="21">
        <v>609.14913000000001</v>
      </c>
      <c r="F337" s="21">
        <v>457.14913000000001</v>
      </c>
      <c r="G337" s="14">
        <f t="shared" si="5"/>
        <v>75.047161275597645</v>
      </c>
    </row>
    <row r="338" spans="1:7" ht="25.5" outlineLevel="3" x14ac:dyDescent="0.25">
      <c r="A338" s="19" t="s">
        <v>41</v>
      </c>
      <c r="B338" s="20" t="s">
        <v>162</v>
      </c>
      <c r="C338" s="20" t="s">
        <v>477</v>
      </c>
      <c r="D338" s="21">
        <v>623</v>
      </c>
      <c r="E338" s="21">
        <v>592.64913000000001</v>
      </c>
      <c r="F338" s="21">
        <v>440.64913000000001</v>
      </c>
      <c r="G338" s="14">
        <f t="shared" si="5"/>
        <v>74.352446952887618</v>
      </c>
    </row>
    <row r="339" spans="1:7" outlineLevel="4" x14ac:dyDescent="0.25">
      <c r="A339" s="19" t="s">
        <v>514</v>
      </c>
      <c r="B339" s="20" t="s">
        <v>162</v>
      </c>
      <c r="C339" s="20" t="s">
        <v>28</v>
      </c>
      <c r="D339" s="21">
        <v>623</v>
      </c>
      <c r="E339" s="21">
        <v>152</v>
      </c>
      <c r="F339" s="21">
        <v>0</v>
      </c>
      <c r="G339" s="14">
        <f t="shared" si="5"/>
        <v>0</v>
      </c>
    </row>
    <row r="340" spans="1:7" outlineLevel="1" x14ac:dyDescent="0.25">
      <c r="A340" s="19" t="s">
        <v>485</v>
      </c>
      <c r="B340" s="20" t="s">
        <v>162</v>
      </c>
      <c r="C340" s="20" t="s">
        <v>486</v>
      </c>
      <c r="D340" s="21">
        <v>0</v>
      </c>
      <c r="E340" s="21">
        <v>440.64913000000001</v>
      </c>
      <c r="F340" s="21">
        <v>440.64913000000001</v>
      </c>
      <c r="G340" s="14">
        <f t="shared" si="5"/>
        <v>100</v>
      </c>
    </row>
    <row r="341" spans="1:7" outlineLevel="2" x14ac:dyDescent="0.25">
      <c r="A341" s="19" t="s">
        <v>47</v>
      </c>
      <c r="B341" s="20" t="s">
        <v>163</v>
      </c>
      <c r="C341" s="20" t="s">
        <v>477</v>
      </c>
      <c r="D341" s="21">
        <v>0</v>
      </c>
      <c r="E341" s="21">
        <v>16.5</v>
      </c>
      <c r="F341" s="21">
        <v>16.5</v>
      </c>
      <c r="G341" s="14">
        <f t="shared" si="5"/>
        <v>100</v>
      </c>
    </row>
    <row r="342" spans="1:7" outlineLevel="3" x14ac:dyDescent="0.25">
      <c r="A342" s="19" t="s">
        <v>485</v>
      </c>
      <c r="B342" s="20" t="s">
        <v>163</v>
      </c>
      <c r="C342" s="20" t="s">
        <v>486</v>
      </c>
      <c r="D342" s="21">
        <v>0</v>
      </c>
      <c r="E342" s="21">
        <v>16.5</v>
      </c>
      <c r="F342" s="21">
        <v>16.5</v>
      </c>
      <c r="G342" s="14">
        <f t="shared" si="5"/>
        <v>100</v>
      </c>
    </row>
    <row r="343" spans="1:7" outlineLevel="4" x14ac:dyDescent="0.25">
      <c r="A343" s="19" t="s">
        <v>164</v>
      </c>
      <c r="B343" s="20" t="s">
        <v>165</v>
      </c>
      <c r="C343" s="20" t="s">
        <v>477</v>
      </c>
      <c r="D343" s="21">
        <v>11830.620999999999</v>
      </c>
      <c r="E343" s="21">
        <v>11947.410739999999</v>
      </c>
      <c r="F343" s="21">
        <v>11614.03377</v>
      </c>
      <c r="G343" s="14">
        <f t="shared" si="5"/>
        <v>97.209629958700162</v>
      </c>
    </row>
    <row r="344" spans="1:7" ht="25.5" outlineLevel="3" x14ac:dyDescent="0.25">
      <c r="A344" s="19" t="s">
        <v>567</v>
      </c>
      <c r="B344" s="20" t="s">
        <v>642</v>
      </c>
      <c r="C344" s="20" t="s">
        <v>477</v>
      </c>
      <c r="D344" s="21">
        <v>0</v>
      </c>
      <c r="E344" s="21">
        <v>57.434399999999997</v>
      </c>
      <c r="F344" s="21">
        <v>57.434399999999997</v>
      </c>
      <c r="G344" s="14">
        <f t="shared" si="5"/>
        <v>100</v>
      </c>
    </row>
    <row r="345" spans="1:7" outlineLevel="4" x14ac:dyDescent="0.25">
      <c r="A345" s="19" t="s">
        <v>485</v>
      </c>
      <c r="B345" s="20" t="s">
        <v>642</v>
      </c>
      <c r="C345" s="20" t="s">
        <v>486</v>
      </c>
      <c r="D345" s="21">
        <v>0</v>
      </c>
      <c r="E345" s="21">
        <v>57.434399999999997</v>
      </c>
      <c r="F345" s="21">
        <v>57.434399999999997</v>
      </c>
      <c r="G345" s="14">
        <f t="shared" si="5"/>
        <v>100</v>
      </c>
    </row>
    <row r="346" spans="1:7" ht="38.25" outlineLevel="2" x14ac:dyDescent="0.25">
      <c r="A346" s="19" t="s">
        <v>498</v>
      </c>
      <c r="B346" s="20" t="s">
        <v>166</v>
      </c>
      <c r="C346" s="20" t="s">
        <v>477</v>
      </c>
      <c r="D346" s="21">
        <v>11830.620999999999</v>
      </c>
      <c r="E346" s="21">
        <v>11889.976339999999</v>
      </c>
      <c r="F346" s="21">
        <v>11556.59937</v>
      </c>
      <c r="G346" s="14">
        <f t="shared" si="5"/>
        <v>97.196151106891094</v>
      </c>
    </row>
    <row r="347" spans="1:7" ht="38.25" outlineLevel="3" x14ac:dyDescent="0.25">
      <c r="A347" s="19" t="s">
        <v>492</v>
      </c>
      <c r="B347" s="20" t="s">
        <v>166</v>
      </c>
      <c r="C347" s="20" t="s">
        <v>493</v>
      </c>
      <c r="D347" s="21">
        <v>11830.620999999999</v>
      </c>
      <c r="E347" s="21">
        <v>11889.976339999999</v>
      </c>
      <c r="F347" s="21">
        <v>11556.59937</v>
      </c>
      <c r="G347" s="14">
        <f t="shared" si="5"/>
        <v>97.196151106891094</v>
      </c>
    </row>
    <row r="348" spans="1:7" outlineLevel="4" x14ac:dyDescent="0.25">
      <c r="A348" s="19" t="s">
        <v>103</v>
      </c>
      <c r="B348" s="20" t="s">
        <v>167</v>
      </c>
      <c r="C348" s="20" t="s">
        <v>477</v>
      </c>
      <c r="D348" s="21">
        <v>27064.464</v>
      </c>
      <c r="E348" s="21">
        <v>31392.137739999998</v>
      </c>
      <c r="F348" s="21">
        <v>30754.007710000002</v>
      </c>
      <c r="G348" s="14">
        <f t="shared" si="5"/>
        <v>97.96722977171801</v>
      </c>
    </row>
    <row r="349" spans="1:7" s="12" customFormat="1" ht="51" x14ac:dyDescent="0.25">
      <c r="A349" s="19" t="s">
        <v>487</v>
      </c>
      <c r="B349" s="20" t="s">
        <v>643</v>
      </c>
      <c r="C349" s="20" t="s">
        <v>477</v>
      </c>
      <c r="D349" s="21">
        <v>0</v>
      </c>
      <c r="E349" s="21">
        <v>92</v>
      </c>
      <c r="F349" s="21">
        <v>92</v>
      </c>
      <c r="G349" s="14">
        <f t="shared" si="5"/>
        <v>100</v>
      </c>
    </row>
    <row r="350" spans="1:7" outlineLevel="2" x14ac:dyDescent="0.25">
      <c r="A350" s="19" t="s">
        <v>485</v>
      </c>
      <c r="B350" s="20" t="s">
        <v>643</v>
      </c>
      <c r="C350" s="20" t="s">
        <v>486</v>
      </c>
      <c r="D350" s="21">
        <v>0</v>
      </c>
      <c r="E350" s="21">
        <v>92</v>
      </c>
      <c r="F350" s="21">
        <v>92</v>
      </c>
      <c r="G350" s="14">
        <f t="shared" si="5"/>
        <v>100</v>
      </c>
    </row>
    <row r="351" spans="1:7" outlineLevel="3" x14ac:dyDescent="0.25">
      <c r="A351" s="19" t="s">
        <v>495</v>
      </c>
      <c r="B351" s="20" t="s">
        <v>168</v>
      </c>
      <c r="C351" s="20" t="s">
        <v>477</v>
      </c>
      <c r="D351" s="21">
        <v>25.888000000000002</v>
      </c>
      <c r="E351" s="21">
        <v>50.408000000000001</v>
      </c>
      <c r="F351" s="21">
        <v>25.888000000000002</v>
      </c>
      <c r="G351" s="14">
        <f t="shared" si="5"/>
        <v>51.35692747182987</v>
      </c>
    </row>
    <row r="352" spans="1:7" outlineLevel="4" x14ac:dyDescent="0.25">
      <c r="A352" s="19" t="s">
        <v>485</v>
      </c>
      <c r="B352" s="20" t="s">
        <v>168</v>
      </c>
      <c r="C352" s="20" t="s">
        <v>486</v>
      </c>
      <c r="D352" s="21">
        <v>25.888000000000002</v>
      </c>
      <c r="E352" s="21">
        <v>50.408000000000001</v>
      </c>
      <c r="F352" s="21">
        <v>25.888000000000002</v>
      </c>
      <c r="G352" s="14">
        <f t="shared" si="5"/>
        <v>51.35692747182987</v>
      </c>
    </row>
    <row r="353" spans="1:7" ht="25.5" outlineLevel="3" x14ac:dyDescent="0.25">
      <c r="A353" s="19" t="s">
        <v>567</v>
      </c>
      <c r="B353" s="20" t="s">
        <v>644</v>
      </c>
      <c r="C353" s="20" t="s">
        <v>477</v>
      </c>
      <c r="D353" s="21">
        <v>0</v>
      </c>
      <c r="E353" s="21">
        <v>3.3445399999999998</v>
      </c>
      <c r="F353" s="21">
        <v>3.3445399999999998</v>
      </c>
      <c r="G353" s="14">
        <f t="shared" si="5"/>
        <v>100</v>
      </c>
    </row>
    <row r="354" spans="1:7" outlineLevel="4" x14ac:dyDescent="0.25">
      <c r="A354" s="19" t="s">
        <v>485</v>
      </c>
      <c r="B354" s="20" t="s">
        <v>644</v>
      </c>
      <c r="C354" s="20" t="s">
        <v>486</v>
      </c>
      <c r="D354" s="21">
        <v>0</v>
      </c>
      <c r="E354" s="21">
        <v>3.3445399999999998</v>
      </c>
      <c r="F354" s="21">
        <v>3.3445399999999998</v>
      </c>
      <c r="G354" s="14">
        <f t="shared" si="5"/>
        <v>100</v>
      </c>
    </row>
    <row r="355" spans="1:7" ht="38.25" outlineLevel="2" x14ac:dyDescent="0.25">
      <c r="A355" s="19" t="s">
        <v>498</v>
      </c>
      <c r="B355" s="20" t="s">
        <v>169</v>
      </c>
      <c r="C355" s="20" t="s">
        <v>477</v>
      </c>
      <c r="D355" s="21">
        <v>27038.576000000001</v>
      </c>
      <c r="E355" s="21">
        <v>31246.385200000001</v>
      </c>
      <c r="F355" s="21">
        <v>30632.775170000001</v>
      </c>
      <c r="G355" s="14">
        <f t="shared" si="5"/>
        <v>98.036220746584149</v>
      </c>
    </row>
    <row r="356" spans="1:7" ht="38.25" outlineLevel="3" x14ac:dyDescent="0.25">
      <c r="A356" s="19" t="s">
        <v>492</v>
      </c>
      <c r="B356" s="20" t="s">
        <v>169</v>
      </c>
      <c r="C356" s="20" t="s">
        <v>493</v>
      </c>
      <c r="D356" s="21">
        <v>27038.576000000001</v>
      </c>
      <c r="E356" s="21">
        <v>31246.385200000001</v>
      </c>
      <c r="F356" s="21">
        <v>30632.775170000001</v>
      </c>
      <c r="G356" s="14">
        <f t="shared" si="5"/>
        <v>98.036220746584149</v>
      </c>
    </row>
    <row r="357" spans="1:7" ht="25.5" outlineLevel="4" x14ac:dyDescent="0.25">
      <c r="A357" s="19" t="s">
        <v>645</v>
      </c>
      <c r="B357" s="20" t="s">
        <v>646</v>
      </c>
      <c r="C357" s="20" t="s">
        <v>477</v>
      </c>
      <c r="D357" s="21">
        <v>0</v>
      </c>
      <c r="E357" s="21">
        <v>2712.32323</v>
      </c>
      <c r="F357" s="21">
        <v>2712.3083299999998</v>
      </c>
      <c r="G357" s="14">
        <f t="shared" si="5"/>
        <v>99.999450655444178</v>
      </c>
    </row>
    <row r="358" spans="1:7" ht="25.5" outlineLevel="2" x14ac:dyDescent="0.25">
      <c r="A358" s="19" t="s">
        <v>530</v>
      </c>
      <c r="B358" s="20" t="s">
        <v>647</v>
      </c>
      <c r="C358" s="20" t="s">
        <v>477</v>
      </c>
      <c r="D358" s="21">
        <v>0</v>
      </c>
      <c r="E358" s="21">
        <v>2712.32323</v>
      </c>
      <c r="F358" s="21">
        <v>2712.3083299999998</v>
      </c>
      <c r="G358" s="14">
        <f t="shared" si="5"/>
        <v>99.999450655444178</v>
      </c>
    </row>
    <row r="359" spans="1:7" outlineLevel="3" x14ac:dyDescent="0.25">
      <c r="A359" s="19" t="s">
        <v>485</v>
      </c>
      <c r="B359" s="20" t="s">
        <v>647</v>
      </c>
      <c r="C359" s="20" t="s">
        <v>486</v>
      </c>
      <c r="D359" s="21">
        <v>0</v>
      </c>
      <c r="E359" s="21">
        <v>2712.32323</v>
      </c>
      <c r="F359" s="21">
        <v>2712.3083299999998</v>
      </c>
      <c r="G359" s="14">
        <f t="shared" si="5"/>
        <v>99.999450655444178</v>
      </c>
    </row>
    <row r="360" spans="1:7" ht="38.25" outlineLevel="4" x14ac:dyDescent="0.25">
      <c r="A360" s="19" t="s">
        <v>648</v>
      </c>
      <c r="B360" s="20" t="s">
        <v>649</v>
      </c>
      <c r="C360" s="20" t="s">
        <v>477</v>
      </c>
      <c r="D360" s="21">
        <v>0</v>
      </c>
      <c r="E360" s="21">
        <v>650</v>
      </c>
      <c r="F360" s="21">
        <v>649.99800000000005</v>
      </c>
      <c r="G360" s="14">
        <f t="shared" si="5"/>
        <v>99.999692307692314</v>
      </c>
    </row>
    <row r="361" spans="1:7" ht="25.5" outlineLevel="2" x14ac:dyDescent="0.25">
      <c r="A361" s="19" t="s">
        <v>489</v>
      </c>
      <c r="B361" s="20" t="s">
        <v>650</v>
      </c>
      <c r="C361" s="20" t="s">
        <v>477</v>
      </c>
      <c r="D361" s="21">
        <v>0</v>
      </c>
      <c r="E361" s="21">
        <v>650</v>
      </c>
      <c r="F361" s="21">
        <v>649.99800000000005</v>
      </c>
      <c r="G361" s="14">
        <f t="shared" si="5"/>
        <v>99.999692307692314</v>
      </c>
    </row>
    <row r="362" spans="1:7" outlineLevel="3" x14ac:dyDescent="0.25">
      <c r="A362" s="19" t="s">
        <v>514</v>
      </c>
      <c r="B362" s="20" t="s">
        <v>650</v>
      </c>
      <c r="C362" s="20" t="s">
        <v>28</v>
      </c>
      <c r="D362" s="21">
        <v>0</v>
      </c>
      <c r="E362" s="21">
        <v>2E-3</v>
      </c>
      <c r="F362" s="21">
        <v>0</v>
      </c>
      <c r="G362" s="14">
        <f t="shared" si="5"/>
        <v>0</v>
      </c>
    </row>
    <row r="363" spans="1:7" outlineLevel="4" x14ac:dyDescent="0.25">
      <c r="A363" s="19" t="s">
        <v>485</v>
      </c>
      <c r="B363" s="20" t="s">
        <v>650</v>
      </c>
      <c r="C363" s="20" t="s">
        <v>486</v>
      </c>
      <c r="D363" s="21">
        <v>0</v>
      </c>
      <c r="E363" s="21">
        <v>649.99800000000005</v>
      </c>
      <c r="F363" s="21">
        <v>649.99800000000005</v>
      </c>
      <c r="G363" s="14">
        <f t="shared" si="5"/>
        <v>100</v>
      </c>
    </row>
    <row r="364" spans="1:7" s="12" customFormat="1" ht="25.5" x14ac:dyDescent="0.25">
      <c r="A364" s="16" t="s">
        <v>170</v>
      </c>
      <c r="B364" s="17" t="s">
        <v>171</v>
      </c>
      <c r="C364" s="17" t="s">
        <v>477</v>
      </c>
      <c r="D364" s="18">
        <v>33508.639999999999</v>
      </c>
      <c r="E364" s="18">
        <v>39641.322189999999</v>
      </c>
      <c r="F364" s="18">
        <v>34551.252670000002</v>
      </c>
      <c r="G364" s="15">
        <f t="shared" si="5"/>
        <v>87.159687823722408</v>
      </c>
    </row>
    <row r="365" spans="1:7" outlineLevel="2" x14ac:dyDescent="0.25">
      <c r="A365" s="19" t="s">
        <v>172</v>
      </c>
      <c r="B365" s="20" t="s">
        <v>173</v>
      </c>
      <c r="C365" s="20" t="s">
        <v>477</v>
      </c>
      <c r="D365" s="21">
        <v>31320.44</v>
      </c>
      <c r="E365" s="21">
        <v>30642.99422</v>
      </c>
      <c r="F365" s="21">
        <v>25654.650880000001</v>
      </c>
      <c r="G365" s="14">
        <f t="shared" si="5"/>
        <v>83.721096886986913</v>
      </c>
    </row>
    <row r="366" spans="1:7" ht="38.25" outlineLevel="3" x14ac:dyDescent="0.25">
      <c r="A366" s="19" t="s">
        <v>651</v>
      </c>
      <c r="B366" s="20" t="s">
        <v>174</v>
      </c>
      <c r="C366" s="20" t="s">
        <v>477</v>
      </c>
      <c r="D366" s="21">
        <v>19649</v>
      </c>
      <c r="E366" s="21">
        <v>19693.514220000001</v>
      </c>
      <c r="F366" s="21">
        <v>17087.07487</v>
      </c>
      <c r="G366" s="14">
        <f t="shared" si="5"/>
        <v>86.764986071642824</v>
      </c>
    </row>
    <row r="367" spans="1:7" ht="25.5" outlineLevel="4" x14ac:dyDescent="0.25">
      <c r="A367" s="19" t="s">
        <v>175</v>
      </c>
      <c r="B367" s="20" t="s">
        <v>176</v>
      </c>
      <c r="C367" s="20" t="s">
        <v>477</v>
      </c>
      <c r="D367" s="21">
        <v>3513.6</v>
      </c>
      <c r="E367" s="21">
        <v>4200.3</v>
      </c>
      <c r="F367" s="21">
        <v>4189.5788000000002</v>
      </c>
      <c r="G367" s="14">
        <f t="shared" si="5"/>
        <v>99.744751565364382</v>
      </c>
    </row>
    <row r="368" spans="1:7" ht="25.5" outlineLevel="3" x14ac:dyDescent="0.25">
      <c r="A368" s="19" t="s">
        <v>504</v>
      </c>
      <c r="B368" s="20" t="s">
        <v>176</v>
      </c>
      <c r="C368" s="20" t="s">
        <v>505</v>
      </c>
      <c r="D368" s="21">
        <v>2100</v>
      </c>
      <c r="E368" s="21">
        <v>2526.627</v>
      </c>
      <c r="F368" s="21">
        <v>2526.6269000000002</v>
      </c>
      <c r="G368" s="14">
        <f t="shared" si="5"/>
        <v>99.999996042154237</v>
      </c>
    </row>
    <row r="369" spans="1:7" ht="25.5" outlineLevel="4" x14ac:dyDescent="0.25">
      <c r="A369" s="19" t="s">
        <v>177</v>
      </c>
      <c r="B369" s="20" t="s">
        <v>176</v>
      </c>
      <c r="C369" s="20" t="s">
        <v>178</v>
      </c>
      <c r="D369" s="21">
        <v>1413.6</v>
      </c>
      <c r="E369" s="21">
        <v>1673.673</v>
      </c>
      <c r="F369" s="21">
        <v>1662.9519</v>
      </c>
      <c r="G369" s="14">
        <f t="shared" si="5"/>
        <v>99.359426841443934</v>
      </c>
    </row>
    <row r="370" spans="1:7" ht="25.5" outlineLevel="3" x14ac:dyDescent="0.25">
      <c r="A370" s="19" t="s">
        <v>179</v>
      </c>
      <c r="B370" s="20" t="s">
        <v>180</v>
      </c>
      <c r="C370" s="20" t="s">
        <v>477</v>
      </c>
      <c r="D370" s="21">
        <v>15183.8</v>
      </c>
      <c r="E370" s="21">
        <v>15183.8</v>
      </c>
      <c r="F370" s="21">
        <v>12588.131069999999</v>
      </c>
      <c r="G370" s="14">
        <f t="shared" si="5"/>
        <v>82.905011064423917</v>
      </c>
    </row>
    <row r="371" spans="1:7" ht="25.5" outlineLevel="4" x14ac:dyDescent="0.25">
      <c r="A371" s="19" t="s">
        <v>504</v>
      </c>
      <c r="B371" s="20" t="s">
        <v>180</v>
      </c>
      <c r="C371" s="20" t="s">
        <v>505</v>
      </c>
      <c r="D371" s="21">
        <v>15183.8</v>
      </c>
      <c r="E371" s="21">
        <v>15183.8</v>
      </c>
      <c r="F371" s="21">
        <v>12588.131069999999</v>
      </c>
      <c r="G371" s="14">
        <f t="shared" si="5"/>
        <v>82.905011064423917</v>
      </c>
    </row>
    <row r="372" spans="1:7" ht="25.5" outlineLevel="2" x14ac:dyDescent="0.25">
      <c r="A372" s="19" t="s">
        <v>652</v>
      </c>
      <c r="B372" s="20" t="s">
        <v>653</v>
      </c>
      <c r="C372" s="20" t="s">
        <v>477</v>
      </c>
      <c r="D372" s="21">
        <v>120</v>
      </c>
      <c r="E372" s="21">
        <v>0</v>
      </c>
      <c r="F372" s="21">
        <v>0</v>
      </c>
      <c r="G372" s="14"/>
    </row>
    <row r="373" spans="1:7" ht="25.5" outlineLevel="3" x14ac:dyDescent="0.25">
      <c r="A373" s="19" t="s">
        <v>504</v>
      </c>
      <c r="B373" s="20" t="s">
        <v>653</v>
      </c>
      <c r="C373" s="20" t="s">
        <v>505</v>
      </c>
      <c r="D373" s="21">
        <v>120</v>
      </c>
      <c r="E373" s="21">
        <v>0</v>
      </c>
      <c r="F373" s="21">
        <v>0</v>
      </c>
      <c r="G373" s="14"/>
    </row>
    <row r="374" spans="1:7" ht="38.25" outlineLevel="4" x14ac:dyDescent="0.25">
      <c r="A374" s="19" t="s">
        <v>181</v>
      </c>
      <c r="B374" s="20" t="s">
        <v>182</v>
      </c>
      <c r="C374" s="20" t="s">
        <v>477</v>
      </c>
      <c r="D374" s="21">
        <v>831.6</v>
      </c>
      <c r="E374" s="21">
        <v>309.41422</v>
      </c>
      <c r="F374" s="21">
        <v>309.36500000000001</v>
      </c>
      <c r="G374" s="14">
        <f t="shared" si="5"/>
        <v>99.984092521668842</v>
      </c>
    </row>
    <row r="375" spans="1:7" ht="25.5" outlineLevel="4" x14ac:dyDescent="0.25">
      <c r="A375" s="19" t="s">
        <v>504</v>
      </c>
      <c r="B375" s="20" t="s">
        <v>182</v>
      </c>
      <c r="C375" s="20" t="s">
        <v>505</v>
      </c>
      <c r="D375" s="21">
        <v>831.6</v>
      </c>
      <c r="E375" s="21">
        <v>309.41422</v>
      </c>
      <c r="F375" s="21">
        <v>309.36500000000001</v>
      </c>
      <c r="G375" s="14">
        <f t="shared" si="5"/>
        <v>99.984092521668842</v>
      </c>
    </row>
    <row r="376" spans="1:7" outlineLevel="2" x14ac:dyDescent="0.25">
      <c r="A376" s="19" t="s">
        <v>183</v>
      </c>
      <c r="B376" s="20" t="s">
        <v>184</v>
      </c>
      <c r="C376" s="20" t="s">
        <v>477</v>
      </c>
      <c r="D376" s="21">
        <v>6951</v>
      </c>
      <c r="E376" s="21">
        <v>6729.54</v>
      </c>
      <c r="F376" s="21">
        <v>4663.0060100000001</v>
      </c>
      <c r="G376" s="14">
        <f t="shared" si="5"/>
        <v>69.291601060399373</v>
      </c>
    </row>
    <row r="377" spans="1:7" ht="25.5" outlineLevel="3" x14ac:dyDescent="0.25">
      <c r="A377" s="19" t="s">
        <v>41</v>
      </c>
      <c r="B377" s="20" t="s">
        <v>185</v>
      </c>
      <c r="C377" s="20" t="s">
        <v>477</v>
      </c>
      <c r="D377" s="21">
        <v>45</v>
      </c>
      <c r="E377" s="21">
        <v>45</v>
      </c>
      <c r="F377" s="21">
        <v>10</v>
      </c>
      <c r="G377" s="14">
        <f t="shared" si="5"/>
        <v>22.222222222222221</v>
      </c>
    </row>
    <row r="378" spans="1:7" outlineLevel="4" x14ac:dyDescent="0.25">
      <c r="A378" s="19" t="s">
        <v>514</v>
      </c>
      <c r="B378" s="20" t="s">
        <v>185</v>
      </c>
      <c r="C378" s="20" t="s">
        <v>28</v>
      </c>
      <c r="D378" s="21">
        <v>45</v>
      </c>
      <c r="E378" s="21">
        <v>0</v>
      </c>
      <c r="F378" s="21">
        <v>0</v>
      </c>
      <c r="G378" s="14"/>
    </row>
    <row r="379" spans="1:7" outlineLevel="4" x14ac:dyDescent="0.25">
      <c r="A379" s="19" t="s">
        <v>485</v>
      </c>
      <c r="B379" s="20" t="s">
        <v>185</v>
      </c>
      <c r="C379" s="20" t="s">
        <v>486</v>
      </c>
      <c r="D379" s="21">
        <v>0</v>
      </c>
      <c r="E379" s="21">
        <v>45</v>
      </c>
      <c r="F379" s="21">
        <v>10</v>
      </c>
      <c r="G379" s="14">
        <f t="shared" si="5"/>
        <v>22.222222222222221</v>
      </c>
    </row>
    <row r="380" spans="1:7" s="12" customFormat="1" ht="25.5" x14ac:dyDescent="0.25">
      <c r="A380" s="19" t="s">
        <v>186</v>
      </c>
      <c r="B380" s="20" t="s">
        <v>187</v>
      </c>
      <c r="C380" s="20" t="s">
        <v>477</v>
      </c>
      <c r="D380" s="21">
        <v>3024</v>
      </c>
      <c r="E380" s="21">
        <v>2775</v>
      </c>
      <c r="F380" s="21">
        <v>1299.2</v>
      </c>
      <c r="G380" s="14">
        <f t="shared" si="5"/>
        <v>46.818018018018016</v>
      </c>
    </row>
    <row r="381" spans="1:7" ht="25.5" outlineLevel="1" x14ac:dyDescent="0.25">
      <c r="A381" s="19" t="s">
        <v>504</v>
      </c>
      <c r="B381" s="20" t="s">
        <v>187</v>
      </c>
      <c r="C381" s="20" t="s">
        <v>505</v>
      </c>
      <c r="D381" s="21">
        <v>3024</v>
      </c>
      <c r="E381" s="21">
        <v>864</v>
      </c>
      <c r="F381" s="21">
        <v>579.20000000000005</v>
      </c>
      <c r="G381" s="14">
        <f t="shared" si="5"/>
        <v>67.037037037037052</v>
      </c>
    </row>
    <row r="382" spans="1:7" outlineLevel="2" x14ac:dyDescent="0.25">
      <c r="A382" s="19" t="s">
        <v>198</v>
      </c>
      <c r="B382" s="20" t="s">
        <v>187</v>
      </c>
      <c r="C382" s="20" t="s">
        <v>199</v>
      </c>
      <c r="D382" s="21">
        <v>0</v>
      </c>
      <c r="E382" s="21">
        <v>1911</v>
      </c>
      <c r="F382" s="21">
        <v>720</v>
      </c>
      <c r="G382" s="14">
        <f t="shared" si="5"/>
        <v>37.676609105180532</v>
      </c>
    </row>
    <row r="383" spans="1:7" ht="25.5" outlineLevel="3" x14ac:dyDescent="0.25">
      <c r="A383" s="19" t="s">
        <v>188</v>
      </c>
      <c r="B383" s="20" t="s">
        <v>189</v>
      </c>
      <c r="C383" s="20" t="s">
        <v>477</v>
      </c>
      <c r="D383" s="21">
        <v>40</v>
      </c>
      <c r="E383" s="21">
        <v>67.540000000000006</v>
      </c>
      <c r="F383" s="21">
        <v>27.3</v>
      </c>
      <c r="G383" s="14">
        <f t="shared" si="5"/>
        <v>40.420491560556705</v>
      </c>
    </row>
    <row r="384" spans="1:7" outlineLevel="4" x14ac:dyDescent="0.25">
      <c r="A384" s="19" t="s">
        <v>514</v>
      </c>
      <c r="B384" s="20" t="s">
        <v>189</v>
      </c>
      <c r="C384" s="20" t="s">
        <v>28</v>
      </c>
      <c r="D384" s="21">
        <v>40</v>
      </c>
      <c r="E384" s="21">
        <v>67.540000000000006</v>
      </c>
      <c r="F384" s="21">
        <v>27.3</v>
      </c>
      <c r="G384" s="14">
        <f t="shared" si="5"/>
        <v>40.420491560556705</v>
      </c>
    </row>
    <row r="385" spans="1:7" ht="89.25" outlineLevel="1" x14ac:dyDescent="0.25">
      <c r="A385" s="19" t="s">
        <v>190</v>
      </c>
      <c r="B385" s="20" t="s">
        <v>191</v>
      </c>
      <c r="C385" s="20" t="s">
        <v>477</v>
      </c>
      <c r="D385" s="21">
        <v>2500</v>
      </c>
      <c r="E385" s="21">
        <v>2500</v>
      </c>
      <c r="F385" s="21">
        <v>1989.0740000000001</v>
      </c>
      <c r="G385" s="14">
        <f t="shared" si="5"/>
        <v>79.562960000000004</v>
      </c>
    </row>
    <row r="386" spans="1:7" ht="25.5" outlineLevel="2" x14ac:dyDescent="0.25">
      <c r="A386" s="19" t="s">
        <v>177</v>
      </c>
      <c r="B386" s="20" t="s">
        <v>191</v>
      </c>
      <c r="C386" s="20" t="s">
        <v>178</v>
      </c>
      <c r="D386" s="21">
        <v>2500</v>
      </c>
      <c r="E386" s="21">
        <v>2500</v>
      </c>
      <c r="F386" s="21">
        <v>1989.0740000000001</v>
      </c>
      <c r="G386" s="14">
        <f t="shared" si="5"/>
        <v>79.562960000000004</v>
      </c>
    </row>
    <row r="387" spans="1:7" ht="38.25" outlineLevel="3" x14ac:dyDescent="0.25">
      <c r="A387" s="19" t="s">
        <v>192</v>
      </c>
      <c r="B387" s="20" t="s">
        <v>193</v>
      </c>
      <c r="C387" s="20" t="s">
        <v>477</v>
      </c>
      <c r="D387" s="21">
        <v>1342</v>
      </c>
      <c r="E387" s="21">
        <v>1342</v>
      </c>
      <c r="F387" s="21">
        <v>1337.43201</v>
      </c>
      <c r="G387" s="14">
        <f t="shared" si="5"/>
        <v>99.659613263785403</v>
      </c>
    </row>
    <row r="388" spans="1:7" ht="25.5" outlineLevel="4" x14ac:dyDescent="0.25">
      <c r="A388" s="19" t="s">
        <v>531</v>
      </c>
      <c r="B388" s="20" t="s">
        <v>193</v>
      </c>
      <c r="C388" s="20" t="s">
        <v>532</v>
      </c>
      <c r="D388" s="21">
        <v>1342</v>
      </c>
      <c r="E388" s="21">
        <v>1342</v>
      </c>
      <c r="F388" s="21">
        <v>1337.43201</v>
      </c>
      <c r="G388" s="14">
        <f t="shared" ref="G388:G451" si="6">F388*100/E388</f>
        <v>99.659613263785403</v>
      </c>
    </row>
    <row r="389" spans="1:7" ht="25.5" outlineLevel="4" x14ac:dyDescent="0.25">
      <c r="A389" s="19" t="s">
        <v>520</v>
      </c>
      <c r="B389" s="20" t="s">
        <v>533</v>
      </c>
      <c r="C389" s="20" t="s">
        <v>477</v>
      </c>
      <c r="D389" s="21">
        <v>4720.4399999999996</v>
      </c>
      <c r="E389" s="21">
        <v>4219.9399999999996</v>
      </c>
      <c r="F389" s="21">
        <v>3904.57</v>
      </c>
      <c r="G389" s="14">
        <f t="shared" si="6"/>
        <v>92.52667099532222</v>
      </c>
    </row>
    <row r="390" spans="1:7" ht="25.5" outlineLevel="3" x14ac:dyDescent="0.25">
      <c r="A390" s="19" t="s">
        <v>534</v>
      </c>
      <c r="B390" s="20" t="s">
        <v>535</v>
      </c>
      <c r="C390" s="20" t="s">
        <v>477</v>
      </c>
      <c r="D390" s="21">
        <v>4720.4399999999996</v>
      </c>
      <c r="E390" s="21">
        <v>4219.9399999999996</v>
      </c>
      <c r="F390" s="21">
        <v>3904.57</v>
      </c>
      <c r="G390" s="14">
        <f t="shared" si="6"/>
        <v>92.52667099532222</v>
      </c>
    </row>
    <row r="391" spans="1:7" ht="25.5" outlineLevel="4" x14ac:dyDescent="0.25">
      <c r="A391" s="19" t="s">
        <v>177</v>
      </c>
      <c r="B391" s="20" t="s">
        <v>535</v>
      </c>
      <c r="C391" s="20" t="s">
        <v>178</v>
      </c>
      <c r="D391" s="21">
        <v>4720.4399999999996</v>
      </c>
      <c r="E391" s="21">
        <v>4219.9399999999996</v>
      </c>
      <c r="F391" s="21">
        <v>3904.57</v>
      </c>
      <c r="G391" s="14">
        <f t="shared" si="6"/>
        <v>92.52667099532222</v>
      </c>
    </row>
    <row r="392" spans="1:7" ht="38.25" outlineLevel="3" x14ac:dyDescent="0.25">
      <c r="A392" s="19" t="s">
        <v>194</v>
      </c>
      <c r="B392" s="20" t="s">
        <v>195</v>
      </c>
      <c r="C392" s="20" t="s">
        <v>477</v>
      </c>
      <c r="D392" s="21">
        <v>2188.1999999999998</v>
      </c>
      <c r="E392" s="21">
        <v>8998.3279700000003</v>
      </c>
      <c r="F392" s="21">
        <v>8896.6017900000006</v>
      </c>
      <c r="G392" s="14">
        <f t="shared" si="6"/>
        <v>98.869499085395077</v>
      </c>
    </row>
    <row r="393" spans="1:7" ht="25.5" outlineLevel="4" x14ac:dyDescent="0.25">
      <c r="A393" s="19" t="s">
        <v>196</v>
      </c>
      <c r="B393" s="20" t="s">
        <v>197</v>
      </c>
      <c r="C393" s="20" t="s">
        <v>477</v>
      </c>
      <c r="D393" s="21">
        <v>64</v>
      </c>
      <c r="E393" s="21">
        <v>6288.3279700000003</v>
      </c>
      <c r="F393" s="21">
        <v>6273.2293600000003</v>
      </c>
      <c r="G393" s="14">
        <f t="shared" si="6"/>
        <v>99.759894679920762</v>
      </c>
    </row>
    <row r="394" spans="1:7" ht="63.75" outlineLevel="4" x14ac:dyDescent="0.25">
      <c r="A394" s="19" t="s">
        <v>136</v>
      </c>
      <c r="B394" s="20" t="s">
        <v>200</v>
      </c>
      <c r="C394" s="20" t="s">
        <v>477</v>
      </c>
      <c r="D394" s="21">
        <v>0</v>
      </c>
      <c r="E394" s="21">
        <v>68.745999999999995</v>
      </c>
      <c r="F394" s="21">
        <v>55.47</v>
      </c>
      <c r="G394" s="14">
        <f t="shared" si="6"/>
        <v>80.688330957437529</v>
      </c>
    </row>
    <row r="395" spans="1:7" ht="25.5" outlineLevel="3" x14ac:dyDescent="0.25">
      <c r="A395" s="19" t="s">
        <v>201</v>
      </c>
      <c r="B395" s="20" t="s">
        <v>200</v>
      </c>
      <c r="C395" s="20" t="s">
        <v>202</v>
      </c>
      <c r="D395" s="21">
        <v>0</v>
      </c>
      <c r="E395" s="21">
        <v>68.745999999999995</v>
      </c>
      <c r="F395" s="21">
        <v>55.47</v>
      </c>
      <c r="G395" s="14">
        <f t="shared" si="6"/>
        <v>80.688330957437529</v>
      </c>
    </row>
    <row r="396" spans="1:7" ht="25.5" outlineLevel="4" x14ac:dyDescent="0.25">
      <c r="A396" s="19" t="s">
        <v>536</v>
      </c>
      <c r="B396" s="20" t="s">
        <v>537</v>
      </c>
      <c r="C396" s="20" t="s">
        <v>477</v>
      </c>
      <c r="D396" s="21">
        <v>64</v>
      </c>
      <c r="E396" s="21">
        <v>6219.5819700000002</v>
      </c>
      <c r="F396" s="21">
        <v>6217.75936</v>
      </c>
      <c r="G396" s="14">
        <f t="shared" si="6"/>
        <v>99.9706956189533</v>
      </c>
    </row>
    <row r="397" spans="1:7" outlineLevel="3" x14ac:dyDescent="0.25">
      <c r="A397" s="19" t="s">
        <v>198</v>
      </c>
      <c r="B397" s="20" t="s">
        <v>537</v>
      </c>
      <c r="C397" s="20" t="s">
        <v>199</v>
      </c>
      <c r="D397" s="21">
        <v>64</v>
      </c>
      <c r="E397" s="21">
        <v>6219.5819700000002</v>
      </c>
      <c r="F397" s="21">
        <v>6217.75936</v>
      </c>
      <c r="G397" s="14">
        <f t="shared" si="6"/>
        <v>99.9706956189533</v>
      </c>
    </row>
    <row r="398" spans="1:7" ht="38.25" outlineLevel="4" x14ac:dyDescent="0.25">
      <c r="A398" s="19" t="s">
        <v>654</v>
      </c>
      <c r="B398" s="20" t="s">
        <v>203</v>
      </c>
      <c r="C398" s="20" t="s">
        <v>477</v>
      </c>
      <c r="D398" s="21">
        <v>749.7</v>
      </c>
      <c r="E398" s="21">
        <v>1335.5</v>
      </c>
      <c r="F398" s="21">
        <v>1248.8724299999999</v>
      </c>
      <c r="G398" s="14">
        <f t="shared" si="6"/>
        <v>93.513472856608004</v>
      </c>
    </row>
    <row r="399" spans="1:7" ht="76.5" outlineLevel="1" x14ac:dyDescent="0.25">
      <c r="A399" s="19" t="s">
        <v>204</v>
      </c>
      <c r="B399" s="20" t="s">
        <v>205</v>
      </c>
      <c r="C399" s="20" t="s">
        <v>477</v>
      </c>
      <c r="D399" s="21">
        <v>749.7</v>
      </c>
      <c r="E399" s="21">
        <v>1335.5</v>
      </c>
      <c r="F399" s="21">
        <v>1248.8724299999999</v>
      </c>
      <c r="G399" s="14">
        <f t="shared" si="6"/>
        <v>93.513472856608004</v>
      </c>
    </row>
    <row r="400" spans="1:7" ht="25.5" outlineLevel="2" x14ac:dyDescent="0.25">
      <c r="A400" s="19" t="s">
        <v>177</v>
      </c>
      <c r="B400" s="20" t="s">
        <v>205</v>
      </c>
      <c r="C400" s="20" t="s">
        <v>178</v>
      </c>
      <c r="D400" s="21">
        <v>749.7</v>
      </c>
      <c r="E400" s="21">
        <v>1335.5</v>
      </c>
      <c r="F400" s="21">
        <v>1248.8724299999999</v>
      </c>
      <c r="G400" s="14">
        <f t="shared" si="6"/>
        <v>93.513472856608004</v>
      </c>
    </row>
    <row r="401" spans="1:7" ht="25.5" outlineLevel="3" x14ac:dyDescent="0.25">
      <c r="A401" s="19" t="s">
        <v>520</v>
      </c>
      <c r="B401" s="20" t="s">
        <v>538</v>
      </c>
      <c r="C401" s="20" t="s">
        <v>477</v>
      </c>
      <c r="D401" s="21">
        <v>1374.5</v>
      </c>
      <c r="E401" s="21">
        <v>1374.5</v>
      </c>
      <c r="F401" s="21">
        <v>1374.5</v>
      </c>
      <c r="G401" s="14">
        <f t="shared" si="6"/>
        <v>100</v>
      </c>
    </row>
    <row r="402" spans="1:7" ht="51" outlineLevel="4" x14ac:dyDescent="0.25">
      <c r="A402" s="19" t="s">
        <v>539</v>
      </c>
      <c r="B402" s="20" t="s">
        <v>540</v>
      </c>
      <c r="C402" s="20" t="s">
        <v>477</v>
      </c>
      <c r="D402" s="21">
        <v>1374.5</v>
      </c>
      <c r="E402" s="21">
        <v>1374.5</v>
      </c>
      <c r="F402" s="21">
        <v>1374.5</v>
      </c>
      <c r="G402" s="14">
        <f t="shared" si="6"/>
        <v>100</v>
      </c>
    </row>
    <row r="403" spans="1:7" outlineLevel="2" x14ac:dyDescent="0.25">
      <c r="A403" s="19" t="s">
        <v>198</v>
      </c>
      <c r="B403" s="20" t="s">
        <v>540</v>
      </c>
      <c r="C403" s="20" t="s">
        <v>199</v>
      </c>
      <c r="D403" s="21">
        <v>1374.5</v>
      </c>
      <c r="E403" s="21">
        <v>1374.5</v>
      </c>
      <c r="F403" s="21">
        <v>1374.5</v>
      </c>
      <c r="G403" s="14">
        <f t="shared" si="6"/>
        <v>100</v>
      </c>
    </row>
    <row r="404" spans="1:7" ht="25.5" outlineLevel="3" x14ac:dyDescent="0.25">
      <c r="A404" s="16" t="s">
        <v>206</v>
      </c>
      <c r="B404" s="17" t="s">
        <v>207</v>
      </c>
      <c r="C404" s="17" t="s">
        <v>477</v>
      </c>
      <c r="D404" s="18">
        <v>991</v>
      </c>
      <c r="E404" s="18">
        <v>7102.9228400000002</v>
      </c>
      <c r="F404" s="18">
        <v>6627.7897800000001</v>
      </c>
      <c r="G404" s="15">
        <f t="shared" si="6"/>
        <v>93.31073882255491</v>
      </c>
    </row>
    <row r="405" spans="1:7" outlineLevel="4" x14ac:dyDescent="0.25">
      <c r="A405" s="19" t="s">
        <v>655</v>
      </c>
      <c r="B405" s="20" t="s">
        <v>208</v>
      </c>
      <c r="C405" s="20" t="s">
        <v>477</v>
      </c>
      <c r="D405" s="21">
        <v>500</v>
      </c>
      <c r="E405" s="21">
        <v>5259.7648399999998</v>
      </c>
      <c r="F405" s="21">
        <v>5250.3458300000002</v>
      </c>
      <c r="G405" s="14">
        <f t="shared" si="6"/>
        <v>99.820923362801906</v>
      </c>
    </row>
    <row r="406" spans="1:7" ht="25.5" outlineLevel="4" x14ac:dyDescent="0.25">
      <c r="A406" s="19" t="s">
        <v>209</v>
      </c>
      <c r="B406" s="20" t="s">
        <v>210</v>
      </c>
      <c r="C406" s="20" t="s">
        <v>477</v>
      </c>
      <c r="D406" s="21">
        <v>0</v>
      </c>
      <c r="E406" s="21">
        <v>3523</v>
      </c>
      <c r="F406" s="21">
        <v>3523</v>
      </c>
      <c r="G406" s="14">
        <f t="shared" si="6"/>
        <v>100</v>
      </c>
    </row>
    <row r="407" spans="1:7" ht="25.5" outlineLevel="3" x14ac:dyDescent="0.25">
      <c r="A407" s="19" t="s">
        <v>489</v>
      </c>
      <c r="B407" s="20" t="s">
        <v>541</v>
      </c>
      <c r="C407" s="20" t="s">
        <v>477</v>
      </c>
      <c r="D407" s="21">
        <v>0</v>
      </c>
      <c r="E407" s="21">
        <v>1523</v>
      </c>
      <c r="F407" s="21">
        <v>1523</v>
      </c>
      <c r="G407" s="14">
        <f t="shared" si="6"/>
        <v>100</v>
      </c>
    </row>
    <row r="408" spans="1:7" ht="25.5" outlineLevel="4" x14ac:dyDescent="0.25">
      <c r="A408" s="19" t="s">
        <v>524</v>
      </c>
      <c r="B408" s="20" t="s">
        <v>541</v>
      </c>
      <c r="C408" s="20" t="s">
        <v>86</v>
      </c>
      <c r="D408" s="21">
        <v>0</v>
      </c>
      <c r="E408" s="21">
        <v>1523</v>
      </c>
      <c r="F408" s="21">
        <v>1523</v>
      </c>
      <c r="G408" s="14">
        <f t="shared" si="6"/>
        <v>100</v>
      </c>
    </row>
    <row r="409" spans="1:7" ht="51" outlineLevel="3" x14ac:dyDescent="0.25">
      <c r="A409" s="19" t="s">
        <v>84</v>
      </c>
      <c r="B409" s="20" t="s">
        <v>656</v>
      </c>
      <c r="C409" s="20" t="s">
        <v>477</v>
      </c>
      <c r="D409" s="21">
        <v>0</v>
      </c>
      <c r="E409" s="21">
        <v>2000</v>
      </c>
      <c r="F409" s="21">
        <v>2000</v>
      </c>
      <c r="G409" s="14">
        <f t="shared" si="6"/>
        <v>100</v>
      </c>
    </row>
    <row r="410" spans="1:7" ht="25.5" outlineLevel="4" x14ac:dyDescent="0.25">
      <c r="A410" s="19" t="s">
        <v>524</v>
      </c>
      <c r="B410" s="20" t="s">
        <v>656</v>
      </c>
      <c r="C410" s="20" t="s">
        <v>86</v>
      </c>
      <c r="D410" s="21">
        <v>0</v>
      </c>
      <c r="E410" s="21">
        <v>2000</v>
      </c>
      <c r="F410" s="21">
        <v>2000</v>
      </c>
      <c r="G410" s="14">
        <f t="shared" si="6"/>
        <v>100</v>
      </c>
    </row>
    <row r="411" spans="1:7" ht="25.5" outlineLevel="3" x14ac:dyDescent="0.25">
      <c r="A411" s="19" t="s">
        <v>211</v>
      </c>
      <c r="B411" s="20" t="s">
        <v>212</v>
      </c>
      <c r="C411" s="20" t="s">
        <v>477</v>
      </c>
      <c r="D411" s="21">
        <v>500</v>
      </c>
      <c r="E411" s="21">
        <v>1736.76484</v>
      </c>
      <c r="F411" s="21">
        <v>1727.34583</v>
      </c>
      <c r="G411" s="14">
        <f t="shared" si="6"/>
        <v>99.457669237477177</v>
      </c>
    </row>
    <row r="412" spans="1:7" outlineLevel="4" x14ac:dyDescent="0.25">
      <c r="A412" s="19" t="s">
        <v>495</v>
      </c>
      <c r="B412" s="20" t="s">
        <v>213</v>
      </c>
      <c r="C412" s="20" t="s">
        <v>477</v>
      </c>
      <c r="D412" s="21">
        <v>0</v>
      </c>
      <c r="E412" s="21">
        <v>365.55700000000002</v>
      </c>
      <c r="F412" s="21">
        <v>365.55700000000002</v>
      </c>
      <c r="G412" s="14">
        <f t="shared" si="6"/>
        <v>100.00000000000001</v>
      </c>
    </row>
    <row r="413" spans="1:7" outlineLevel="3" x14ac:dyDescent="0.25">
      <c r="A413" s="19" t="s">
        <v>485</v>
      </c>
      <c r="B413" s="20" t="s">
        <v>213</v>
      </c>
      <c r="C413" s="20" t="s">
        <v>486</v>
      </c>
      <c r="D413" s="21">
        <v>0</v>
      </c>
      <c r="E413" s="21">
        <v>274</v>
      </c>
      <c r="F413" s="21">
        <v>274</v>
      </c>
      <c r="G413" s="14">
        <f t="shared" si="6"/>
        <v>100</v>
      </c>
    </row>
    <row r="414" spans="1:7" outlineLevel="4" x14ac:dyDescent="0.25">
      <c r="A414" s="19" t="s">
        <v>15</v>
      </c>
      <c r="B414" s="20" t="s">
        <v>213</v>
      </c>
      <c r="C414" s="20" t="s">
        <v>16</v>
      </c>
      <c r="D414" s="21">
        <v>0</v>
      </c>
      <c r="E414" s="21">
        <v>91.557000000000002</v>
      </c>
      <c r="F414" s="21">
        <v>91.557000000000002</v>
      </c>
      <c r="G414" s="14">
        <f t="shared" si="6"/>
        <v>100</v>
      </c>
    </row>
    <row r="415" spans="1:7" ht="38.25" outlineLevel="4" x14ac:dyDescent="0.25">
      <c r="A415" s="19" t="s">
        <v>657</v>
      </c>
      <c r="B415" s="20" t="s">
        <v>658</v>
      </c>
      <c r="C415" s="20" t="s">
        <v>477</v>
      </c>
      <c r="D415" s="21">
        <v>500</v>
      </c>
      <c r="E415" s="21">
        <v>1371.20784</v>
      </c>
      <c r="F415" s="21">
        <v>1361.78883</v>
      </c>
      <c r="G415" s="14">
        <f t="shared" si="6"/>
        <v>99.313086628792902</v>
      </c>
    </row>
    <row r="416" spans="1:7" outlineLevel="3" x14ac:dyDescent="0.25">
      <c r="A416" s="19" t="s">
        <v>485</v>
      </c>
      <c r="B416" s="20" t="s">
        <v>658</v>
      </c>
      <c r="C416" s="20" t="s">
        <v>486</v>
      </c>
      <c r="D416" s="21">
        <v>500</v>
      </c>
      <c r="E416" s="21">
        <v>1371.20784</v>
      </c>
      <c r="F416" s="21">
        <v>1361.78883</v>
      </c>
      <c r="G416" s="14">
        <f t="shared" si="6"/>
        <v>99.313086628792902</v>
      </c>
    </row>
    <row r="417" spans="1:7" outlineLevel="4" x14ac:dyDescent="0.25">
      <c r="A417" s="19" t="s">
        <v>214</v>
      </c>
      <c r="B417" s="20" t="s">
        <v>215</v>
      </c>
      <c r="C417" s="20" t="s">
        <v>477</v>
      </c>
      <c r="D417" s="21">
        <v>1</v>
      </c>
      <c r="E417" s="21">
        <v>1</v>
      </c>
      <c r="F417" s="21">
        <v>1</v>
      </c>
      <c r="G417" s="14">
        <f t="shared" si="6"/>
        <v>100</v>
      </c>
    </row>
    <row r="418" spans="1:7" ht="25.5" outlineLevel="3" x14ac:dyDescent="0.25">
      <c r="A418" s="19" t="s">
        <v>216</v>
      </c>
      <c r="B418" s="20" t="s">
        <v>217</v>
      </c>
      <c r="C418" s="20" t="s">
        <v>477</v>
      </c>
      <c r="D418" s="21">
        <v>1</v>
      </c>
      <c r="E418" s="21">
        <v>1</v>
      </c>
      <c r="F418" s="21">
        <v>1</v>
      </c>
      <c r="G418" s="14">
        <f t="shared" si="6"/>
        <v>100</v>
      </c>
    </row>
    <row r="419" spans="1:7" ht="25.5" outlineLevel="4" x14ac:dyDescent="0.25">
      <c r="A419" s="19" t="s">
        <v>41</v>
      </c>
      <c r="B419" s="20" t="s">
        <v>218</v>
      </c>
      <c r="C419" s="20" t="s">
        <v>477</v>
      </c>
      <c r="D419" s="21">
        <v>1</v>
      </c>
      <c r="E419" s="21">
        <v>1</v>
      </c>
      <c r="F419" s="21">
        <v>1</v>
      </c>
      <c r="G419" s="14">
        <f t="shared" si="6"/>
        <v>100</v>
      </c>
    </row>
    <row r="420" spans="1:7" outlineLevel="1" x14ac:dyDescent="0.25">
      <c r="A420" s="19" t="s">
        <v>514</v>
      </c>
      <c r="B420" s="20" t="s">
        <v>218</v>
      </c>
      <c r="C420" s="20" t="s">
        <v>28</v>
      </c>
      <c r="D420" s="21">
        <v>1</v>
      </c>
      <c r="E420" s="21">
        <v>1</v>
      </c>
      <c r="F420" s="21">
        <v>1</v>
      </c>
      <c r="G420" s="14">
        <f t="shared" si="6"/>
        <v>100</v>
      </c>
    </row>
    <row r="421" spans="1:7" ht="25.5" outlineLevel="2" x14ac:dyDescent="0.25">
      <c r="A421" s="19" t="s">
        <v>219</v>
      </c>
      <c r="B421" s="20" t="s">
        <v>220</v>
      </c>
      <c r="C421" s="20" t="s">
        <v>477</v>
      </c>
      <c r="D421" s="21">
        <v>490</v>
      </c>
      <c r="E421" s="21">
        <v>1842.1579999999999</v>
      </c>
      <c r="F421" s="21">
        <v>1376.4439500000001</v>
      </c>
      <c r="G421" s="14">
        <f t="shared" si="6"/>
        <v>74.719103898796973</v>
      </c>
    </row>
    <row r="422" spans="1:7" ht="63.75" outlineLevel="3" x14ac:dyDescent="0.25">
      <c r="A422" s="19" t="s">
        <v>659</v>
      </c>
      <c r="B422" s="20" t="s">
        <v>221</v>
      </c>
      <c r="C422" s="20" t="s">
        <v>477</v>
      </c>
      <c r="D422" s="21">
        <v>210</v>
      </c>
      <c r="E422" s="21">
        <v>1104.9422</v>
      </c>
      <c r="F422" s="21">
        <v>1025.74233</v>
      </c>
      <c r="G422" s="14">
        <f t="shared" si="6"/>
        <v>92.8322160199873</v>
      </c>
    </row>
    <row r="423" spans="1:7" outlineLevel="4" x14ac:dyDescent="0.25">
      <c r="A423" s="19" t="s">
        <v>660</v>
      </c>
      <c r="B423" s="20" t="s">
        <v>661</v>
      </c>
      <c r="C423" s="20" t="s">
        <v>477</v>
      </c>
      <c r="D423" s="21">
        <v>0</v>
      </c>
      <c r="E423" s="21">
        <v>887.15800000000002</v>
      </c>
      <c r="F423" s="21">
        <v>887.15800000000002</v>
      </c>
      <c r="G423" s="14">
        <f t="shared" si="6"/>
        <v>100</v>
      </c>
    </row>
    <row r="424" spans="1:7" outlineLevel="3" x14ac:dyDescent="0.25">
      <c r="A424" s="19" t="s">
        <v>514</v>
      </c>
      <c r="B424" s="20" t="s">
        <v>661</v>
      </c>
      <c r="C424" s="20" t="s">
        <v>28</v>
      </c>
      <c r="D424" s="21">
        <v>0</v>
      </c>
      <c r="E424" s="21">
        <v>887.15800000000002</v>
      </c>
      <c r="F424" s="21">
        <v>887.15800000000002</v>
      </c>
      <c r="G424" s="14">
        <f t="shared" si="6"/>
        <v>100</v>
      </c>
    </row>
    <row r="425" spans="1:7" ht="38.25" outlineLevel="4" x14ac:dyDescent="0.25">
      <c r="A425" s="19" t="s">
        <v>222</v>
      </c>
      <c r="B425" s="20" t="s">
        <v>223</v>
      </c>
      <c r="C425" s="20" t="s">
        <v>477</v>
      </c>
      <c r="D425" s="21">
        <v>100</v>
      </c>
      <c r="E425" s="21">
        <v>100</v>
      </c>
      <c r="F425" s="21">
        <v>91.891679999999994</v>
      </c>
      <c r="G425" s="14">
        <f t="shared" si="6"/>
        <v>91.891679999999994</v>
      </c>
    </row>
    <row r="426" spans="1:7" outlineLevel="4" x14ac:dyDescent="0.25">
      <c r="A426" s="19" t="s">
        <v>514</v>
      </c>
      <c r="B426" s="20" t="s">
        <v>223</v>
      </c>
      <c r="C426" s="20" t="s">
        <v>28</v>
      </c>
      <c r="D426" s="21">
        <v>100</v>
      </c>
      <c r="E426" s="21">
        <v>100</v>
      </c>
      <c r="F426" s="21">
        <v>91.891679999999994</v>
      </c>
      <c r="G426" s="14">
        <f t="shared" si="6"/>
        <v>91.891679999999994</v>
      </c>
    </row>
    <row r="427" spans="1:7" ht="38.25" outlineLevel="3" x14ac:dyDescent="0.25">
      <c r="A427" s="19" t="s">
        <v>662</v>
      </c>
      <c r="B427" s="20" t="s">
        <v>663</v>
      </c>
      <c r="C427" s="20" t="s">
        <v>477</v>
      </c>
      <c r="D427" s="21">
        <v>110</v>
      </c>
      <c r="E427" s="21">
        <v>0</v>
      </c>
      <c r="F427" s="21">
        <v>0</v>
      </c>
      <c r="G427" s="14"/>
    </row>
    <row r="428" spans="1:7" outlineLevel="4" x14ac:dyDescent="0.25">
      <c r="A428" s="19" t="s">
        <v>514</v>
      </c>
      <c r="B428" s="20" t="s">
        <v>663</v>
      </c>
      <c r="C428" s="20" t="s">
        <v>28</v>
      </c>
      <c r="D428" s="21">
        <v>110</v>
      </c>
      <c r="E428" s="21">
        <v>0</v>
      </c>
      <c r="F428" s="21">
        <v>0</v>
      </c>
      <c r="G428" s="14"/>
    </row>
    <row r="429" spans="1:7" ht="25.5" outlineLevel="3" x14ac:dyDescent="0.25">
      <c r="A429" s="19" t="s">
        <v>664</v>
      </c>
      <c r="B429" s="20" t="s">
        <v>665</v>
      </c>
      <c r="C429" s="20" t="s">
        <v>477</v>
      </c>
      <c r="D429" s="21">
        <v>0</v>
      </c>
      <c r="E429" s="21">
        <v>117.7842</v>
      </c>
      <c r="F429" s="21">
        <v>46.69265</v>
      </c>
      <c r="G429" s="14">
        <f t="shared" si="6"/>
        <v>39.642541189735127</v>
      </c>
    </row>
    <row r="430" spans="1:7" outlineLevel="4" x14ac:dyDescent="0.25">
      <c r="A430" s="19" t="s">
        <v>514</v>
      </c>
      <c r="B430" s="20" t="s">
        <v>665</v>
      </c>
      <c r="C430" s="20" t="s">
        <v>28</v>
      </c>
      <c r="D430" s="21">
        <v>0</v>
      </c>
      <c r="E430" s="21">
        <v>117.7842</v>
      </c>
      <c r="F430" s="21">
        <v>46.69265</v>
      </c>
      <c r="G430" s="14">
        <f t="shared" si="6"/>
        <v>39.642541189735127</v>
      </c>
    </row>
    <row r="431" spans="1:7" ht="51" outlineLevel="3" x14ac:dyDescent="0.25">
      <c r="A431" s="19" t="s">
        <v>666</v>
      </c>
      <c r="B431" s="20" t="s">
        <v>224</v>
      </c>
      <c r="C431" s="20" t="s">
        <v>477</v>
      </c>
      <c r="D431" s="21">
        <v>280</v>
      </c>
      <c r="E431" s="21">
        <v>737.21579999999994</v>
      </c>
      <c r="F431" s="21">
        <v>350.70161999999999</v>
      </c>
      <c r="G431" s="14">
        <f t="shared" si="6"/>
        <v>47.571093837109835</v>
      </c>
    </row>
    <row r="432" spans="1:7" ht="25.5" outlineLevel="4" x14ac:dyDescent="0.25">
      <c r="A432" s="19" t="s">
        <v>489</v>
      </c>
      <c r="B432" s="20" t="s">
        <v>542</v>
      </c>
      <c r="C432" s="20" t="s">
        <v>477</v>
      </c>
      <c r="D432" s="21">
        <v>0</v>
      </c>
      <c r="E432" s="21">
        <v>465</v>
      </c>
      <c r="F432" s="21">
        <v>136.85237000000001</v>
      </c>
      <c r="G432" s="14">
        <f t="shared" si="6"/>
        <v>29.430617204301079</v>
      </c>
    </row>
    <row r="433" spans="1:7" outlineLevel="3" x14ac:dyDescent="0.25">
      <c r="A433" s="19" t="s">
        <v>514</v>
      </c>
      <c r="B433" s="20" t="s">
        <v>542</v>
      </c>
      <c r="C433" s="20" t="s">
        <v>28</v>
      </c>
      <c r="D433" s="21">
        <v>0</v>
      </c>
      <c r="E433" s="21">
        <v>465</v>
      </c>
      <c r="F433" s="21">
        <v>136.85237000000001</v>
      </c>
      <c r="G433" s="14">
        <f t="shared" si="6"/>
        <v>29.430617204301079</v>
      </c>
    </row>
    <row r="434" spans="1:7" ht="38.25" outlineLevel="4" x14ac:dyDescent="0.25">
      <c r="A434" s="19" t="s">
        <v>222</v>
      </c>
      <c r="B434" s="20" t="s">
        <v>225</v>
      </c>
      <c r="C434" s="20" t="s">
        <v>477</v>
      </c>
      <c r="D434" s="21">
        <v>280</v>
      </c>
      <c r="E434" s="21">
        <v>272.2158</v>
      </c>
      <c r="F434" s="21">
        <v>213.84925000000001</v>
      </c>
      <c r="G434" s="14">
        <f t="shared" si="6"/>
        <v>78.558720691451427</v>
      </c>
    </row>
    <row r="435" spans="1:7" outlineLevel="3" x14ac:dyDescent="0.25">
      <c r="A435" s="19" t="s">
        <v>514</v>
      </c>
      <c r="B435" s="20" t="s">
        <v>225</v>
      </c>
      <c r="C435" s="20" t="s">
        <v>28</v>
      </c>
      <c r="D435" s="21">
        <v>280</v>
      </c>
      <c r="E435" s="21">
        <v>224.2158</v>
      </c>
      <c r="F435" s="21">
        <v>165.84925000000001</v>
      </c>
      <c r="G435" s="14">
        <f t="shared" si="6"/>
        <v>73.968582945537307</v>
      </c>
    </row>
    <row r="436" spans="1:7" ht="25.5" outlineLevel="4" x14ac:dyDescent="0.25">
      <c r="A436" s="19" t="s">
        <v>292</v>
      </c>
      <c r="B436" s="20" t="s">
        <v>225</v>
      </c>
      <c r="C436" s="20" t="s">
        <v>293</v>
      </c>
      <c r="D436" s="21">
        <v>0</v>
      </c>
      <c r="E436" s="21">
        <v>48</v>
      </c>
      <c r="F436" s="21">
        <v>48</v>
      </c>
      <c r="G436" s="14">
        <f t="shared" si="6"/>
        <v>100</v>
      </c>
    </row>
    <row r="437" spans="1:7" ht="25.5" outlineLevel="3" x14ac:dyDescent="0.25">
      <c r="A437" s="16" t="s">
        <v>226</v>
      </c>
      <c r="B437" s="17" t="s">
        <v>227</v>
      </c>
      <c r="C437" s="17" t="s">
        <v>477</v>
      </c>
      <c r="D437" s="18">
        <v>4381.7</v>
      </c>
      <c r="E437" s="18">
        <v>7069.2</v>
      </c>
      <c r="F437" s="18">
        <v>6603.1765699999996</v>
      </c>
      <c r="G437" s="15">
        <f t="shared" si="6"/>
        <v>93.407692100944942</v>
      </c>
    </row>
    <row r="438" spans="1:7" ht="25.5" outlineLevel="4" x14ac:dyDescent="0.25">
      <c r="A438" s="19" t="s">
        <v>667</v>
      </c>
      <c r="B438" s="20" t="s">
        <v>228</v>
      </c>
      <c r="C438" s="20" t="s">
        <v>477</v>
      </c>
      <c r="D438" s="21">
        <v>3066</v>
      </c>
      <c r="E438" s="21">
        <v>3085.1</v>
      </c>
      <c r="F438" s="21">
        <v>3085.1</v>
      </c>
      <c r="G438" s="14">
        <f t="shared" si="6"/>
        <v>100</v>
      </c>
    </row>
    <row r="439" spans="1:7" outlineLevel="3" x14ac:dyDescent="0.25">
      <c r="A439" s="19" t="s">
        <v>495</v>
      </c>
      <c r="B439" s="20" t="s">
        <v>668</v>
      </c>
      <c r="C439" s="20" t="s">
        <v>477</v>
      </c>
      <c r="D439" s="21">
        <v>7</v>
      </c>
      <c r="E439" s="21">
        <v>7</v>
      </c>
      <c r="F439" s="21">
        <v>7</v>
      </c>
      <c r="G439" s="14">
        <f t="shared" si="6"/>
        <v>100</v>
      </c>
    </row>
    <row r="440" spans="1:7" outlineLevel="4" x14ac:dyDescent="0.25">
      <c r="A440" s="19" t="s">
        <v>485</v>
      </c>
      <c r="B440" s="20" t="s">
        <v>668</v>
      </c>
      <c r="C440" s="20" t="s">
        <v>486</v>
      </c>
      <c r="D440" s="21">
        <v>7</v>
      </c>
      <c r="E440" s="21">
        <v>7</v>
      </c>
      <c r="F440" s="21">
        <v>7</v>
      </c>
      <c r="G440" s="14">
        <f t="shared" si="6"/>
        <v>100</v>
      </c>
    </row>
    <row r="441" spans="1:7" ht="38.25" outlineLevel="3" x14ac:dyDescent="0.25">
      <c r="A441" s="19" t="s">
        <v>498</v>
      </c>
      <c r="B441" s="20" t="s">
        <v>229</v>
      </c>
      <c r="C441" s="20" t="s">
        <v>477</v>
      </c>
      <c r="D441" s="21">
        <v>3059</v>
      </c>
      <c r="E441" s="21">
        <v>3078.1</v>
      </c>
      <c r="F441" s="21">
        <v>3078.1</v>
      </c>
      <c r="G441" s="14">
        <f t="shared" si="6"/>
        <v>100</v>
      </c>
    </row>
    <row r="442" spans="1:7" ht="38.25" outlineLevel="4" x14ac:dyDescent="0.25">
      <c r="A442" s="19" t="s">
        <v>492</v>
      </c>
      <c r="B442" s="20" t="s">
        <v>229</v>
      </c>
      <c r="C442" s="20" t="s">
        <v>493</v>
      </c>
      <c r="D442" s="21">
        <v>3059</v>
      </c>
      <c r="E442" s="21">
        <v>3078.1</v>
      </c>
      <c r="F442" s="21">
        <v>3078.1</v>
      </c>
      <c r="G442" s="14">
        <f t="shared" si="6"/>
        <v>100</v>
      </c>
    </row>
    <row r="443" spans="1:7" ht="38.25" outlineLevel="3" x14ac:dyDescent="0.25">
      <c r="A443" s="19" t="s">
        <v>669</v>
      </c>
      <c r="B443" s="20" t="s">
        <v>230</v>
      </c>
      <c r="C443" s="20" t="s">
        <v>477</v>
      </c>
      <c r="D443" s="21">
        <v>965.7</v>
      </c>
      <c r="E443" s="21">
        <v>973.8</v>
      </c>
      <c r="F443" s="21">
        <v>973.8</v>
      </c>
      <c r="G443" s="14">
        <f t="shared" si="6"/>
        <v>100</v>
      </c>
    </row>
    <row r="444" spans="1:7" ht="38.25" outlineLevel="4" x14ac:dyDescent="0.25">
      <c r="A444" s="19" t="s">
        <v>498</v>
      </c>
      <c r="B444" s="20" t="s">
        <v>231</v>
      </c>
      <c r="C444" s="20" t="s">
        <v>477</v>
      </c>
      <c r="D444" s="21">
        <v>965.7</v>
      </c>
      <c r="E444" s="21">
        <v>973.8</v>
      </c>
      <c r="F444" s="21">
        <v>973.8</v>
      </c>
      <c r="G444" s="14">
        <f t="shared" si="6"/>
        <v>100</v>
      </c>
    </row>
    <row r="445" spans="1:7" ht="38.25" outlineLevel="3" x14ac:dyDescent="0.25">
      <c r="A445" s="19" t="s">
        <v>492</v>
      </c>
      <c r="B445" s="20" t="s">
        <v>231</v>
      </c>
      <c r="C445" s="20" t="s">
        <v>493</v>
      </c>
      <c r="D445" s="21">
        <v>965.7</v>
      </c>
      <c r="E445" s="21">
        <v>973.8</v>
      </c>
      <c r="F445" s="21">
        <v>973.8</v>
      </c>
      <c r="G445" s="14">
        <f t="shared" si="6"/>
        <v>100</v>
      </c>
    </row>
    <row r="446" spans="1:7" outlineLevel="4" x14ac:dyDescent="0.25">
      <c r="A446" s="19" t="s">
        <v>670</v>
      </c>
      <c r="B446" s="20" t="s">
        <v>232</v>
      </c>
      <c r="C446" s="20" t="s">
        <v>477</v>
      </c>
      <c r="D446" s="21">
        <v>349</v>
      </c>
      <c r="E446" s="21">
        <v>327.23712</v>
      </c>
      <c r="F446" s="21">
        <v>327.23712</v>
      </c>
      <c r="G446" s="14">
        <f t="shared" si="6"/>
        <v>100</v>
      </c>
    </row>
    <row r="447" spans="1:7" ht="38.25" outlineLevel="3" x14ac:dyDescent="0.25">
      <c r="A447" s="19" t="s">
        <v>233</v>
      </c>
      <c r="B447" s="20" t="s">
        <v>234</v>
      </c>
      <c r="C447" s="20" t="s">
        <v>477</v>
      </c>
      <c r="D447" s="21">
        <v>349</v>
      </c>
      <c r="E447" s="21">
        <v>327.23712</v>
      </c>
      <c r="F447" s="21">
        <v>327.23712</v>
      </c>
      <c r="G447" s="14">
        <f t="shared" si="6"/>
        <v>100</v>
      </c>
    </row>
    <row r="448" spans="1:7" outlineLevel="4" x14ac:dyDescent="0.25">
      <c r="A448" s="19" t="s">
        <v>514</v>
      </c>
      <c r="B448" s="20" t="s">
        <v>234</v>
      </c>
      <c r="C448" s="20" t="s">
        <v>28</v>
      </c>
      <c r="D448" s="21">
        <v>349</v>
      </c>
      <c r="E448" s="21">
        <v>327.23712</v>
      </c>
      <c r="F448" s="21">
        <v>327.23712</v>
      </c>
      <c r="G448" s="14">
        <f t="shared" si="6"/>
        <v>100</v>
      </c>
    </row>
    <row r="449" spans="1:7" ht="25.5" outlineLevel="3" x14ac:dyDescent="0.25">
      <c r="A449" s="19" t="s">
        <v>235</v>
      </c>
      <c r="B449" s="20" t="s">
        <v>236</v>
      </c>
      <c r="C449" s="20" t="s">
        <v>477</v>
      </c>
      <c r="D449" s="21">
        <v>1</v>
      </c>
      <c r="E449" s="21">
        <v>3.1836799999999998</v>
      </c>
      <c r="F449" s="21">
        <v>2.9730799999999999</v>
      </c>
      <c r="G449" s="14">
        <f t="shared" si="6"/>
        <v>93.38501356920294</v>
      </c>
    </row>
    <row r="450" spans="1:7" ht="25.5" outlineLevel="4" x14ac:dyDescent="0.25">
      <c r="A450" s="19" t="s">
        <v>237</v>
      </c>
      <c r="B450" s="20" t="s">
        <v>238</v>
      </c>
      <c r="C450" s="20" t="s">
        <v>477</v>
      </c>
      <c r="D450" s="21">
        <v>1</v>
      </c>
      <c r="E450" s="21">
        <v>3.1836799999999998</v>
      </c>
      <c r="F450" s="21">
        <v>2.9730799999999999</v>
      </c>
      <c r="G450" s="14">
        <f t="shared" si="6"/>
        <v>93.38501356920294</v>
      </c>
    </row>
    <row r="451" spans="1:7" outlineLevel="1" x14ac:dyDescent="0.25">
      <c r="A451" s="19" t="s">
        <v>514</v>
      </c>
      <c r="B451" s="20" t="s">
        <v>238</v>
      </c>
      <c r="C451" s="20" t="s">
        <v>28</v>
      </c>
      <c r="D451" s="21">
        <v>1</v>
      </c>
      <c r="E451" s="21">
        <v>3.1836799999999998</v>
      </c>
      <c r="F451" s="21">
        <v>2.9730799999999999</v>
      </c>
      <c r="G451" s="14">
        <f t="shared" si="6"/>
        <v>93.38501356920294</v>
      </c>
    </row>
    <row r="452" spans="1:7" ht="25.5" outlineLevel="2" x14ac:dyDescent="0.25">
      <c r="A452" s="19" t="s">
        <v>671</v>
      </c>
      <c r="B452" s="20" t="s">
        <v>672</v>
      </c>
      <c r="C452" s="20" t="s">
        <v>477</v>
      </c>
      <c r="D452" s="21">
        <v>0</v>
      </c>
      <c r="E452" s="21">
        <v>2645.7579999999998</v>
      </c>
      <c r="F452" s="21">
        <v>2182.7503499999998</v>
      </c>
      <c r="G452" s="14">
        <f t="shared" ref="G452:G515" si="7">F452*100/E452</f>
        <v>82.5</v>
      </c>
    </row>
    <row r="453" spans="1:7" ht="25.5" outlineLevel="3" x14ac:dyDescent="0.25">
      <c r="A453" s="19" t="s">
        <v>673</v>
      </c>
      <c r="B453" s="20" t="s">
        <v>674</v>
      </c>
      <c r="C453" s="20" t="s">
        <v>477</v>
      </c>
      <c r="D453" s="21">
        <v>0</v>
      </c>
      <c r="E453" s="21">
        <v>2619.3000000000002</v>
      </c>
      <c r="F453" s="21">
        <v>2160.9228499999999</v>
      </c>
      <c r="G453" s="14">
        <f t="shared" si="7"/>
        <v>82.50001336234871</v>
      </c>
    </row>
    <row r="454" spans="1:7" outlineLevel="4" x14ac:dyDescent="0.25">
      <c r="A454" s="19" t="s">
        <v>514</v>
      </c>
      <c r="B454" s="20" t="s">
        <v>674</v>
      </c>
      <c r="C454" s="20" t="s">
        <v>28</v>
      </c>
      <c r="D454" s="21">
        <v>0</v>
      </c>
      <c r="E454" s="21">
        <v>2619.3000000000002</v>
      </c>
      <c r="F454" s="21">
        <v>2160.9228499999999</v>
      </c>
      <c r="G454" s="14">
        <f t="shared" si="7"/>
        <v>82.50001336234871</v>
      </c>
    </row>
    <row r="455" spans="1:7" ht="51" outlineLevel="3" x14ac:dyDescent="0.25">
      <c r="A455" s="19" t="s">
        <v>675</v>
      </c>
      <c r="B455" s="20" t="s">
        <v>676</v>
      </c>
      <c r="C455" s="20" t="s">
        <v>477</v>
      </c>
      <c r="D455" s="21">
        <v>0</v>
      </c>
      <c r="E455" s="21">
        <v>26.457999999999998</v>
      </c>
      <c r="F455" s="21">
        <v>21.827500000000001</v>
      </c>
      <c r="G455" s="14">
        <f t="shared" si="7"/>
        <v>82.498677148688486</v>
      </c>
    </row>
    <row r="456" spans="1:7" outlineLevel="4" x14ac:dyDescent="0.25">
      <c r="A456" s="19" t="s">
        <v>514</v>
      </c>
      <c r="B456" s="20" t="s">
        <v>676</v>
      </c>
      <c r="C456" s="20" t="s">
        <v>28</v>
      </c>
      <c r="D456" s="21">
        <v>0</v>
      </c>
      <c r="E456" s="21">
        <v>26.457999999999998</v>
      </c>
      <c r="F456" s="21">
        <v>21.827500000000001</v>
      </c>
      <c r="G456" s="14">
        <f t="shared" si="7"/>
        <v>82.498677148688486</v>
      </c>
    </row>
    <row r="457" spans="1:7" outlineLevel="3" x14ac:dyDescent="0.25">
      <c r="A457" s="19" t="s">
        <v>677</v>
      </c>
      <c r="B457" s="20" t="s">
        <v>678</v>
      </c>
      <c r="C457" s="20" t="s">
        <v>477</v>
      </c>
      <c r="D457" s="21">
        <v>0</v>
      </c>
      <c r="E457" s="21">
        <v>34.121200000000002</v>
      </c>
      <c r="F457" s="21">
        <v>31.316020000000002</v>
      </c>
      <c r="G457" s="14">
        <f t="shared" si="7"/>
        <v>91.778776830826587</v>
      </c>
    </row>
    <row r="458" spans="1:7" ht="51" outlineLevel="4" x14ac:dyDescent="0.25">
      <c r="A458" s="19" t="s">
        <v>679</v>
      </c>
      <c r="B458" s="20" t="s">
        <v>680</v>
      </c>
      <c r="C458" s="20" t="s">
        <v>477</v>
      </c>
      <c r="D458" s="21">
        <v>0</v>
      </c>
      <c r="E458" s="21">
        <v>34.121200000000002</v>
      </c>
      <c r="F458" s="21">
        <v>31.316020000000002</v>
      </c>
      <c r="G458" s="14">
        <f t="shared" si="7"/>
        <v>91.778776830826587</v>
      </c>
    </row>
    <row r="459" spans="1:7" outlineLevel="3" x14ac:dyDescent="0.25">
      <c r="A459" s="19" t="s">
        <v>514</v>
      </c>
      <c r="B459" s="20" t="s">
        <v>680</v>
      </c>
      <c r="C459" s="20" t="s">
        <v>28</v>
      </c>
      <c r="D459" s="21">
        <v>0</v>
      </c>
      <c r="E459" s="21">
        <v>34.121200000000002</v>
      </c>
      <c r="F459" s="21">
        <v>31.316020000000002</v>
      </c>
      <c r="G459" s="14">
        <f t="shared" si="7"/>
        <v>91.778776830826587</v>
      </c>
    </row>
    <row r="460" spans="1:7" outlineLevel="4" x14ac:dyDescent="0.25">
      <c r="A460" s="16" t="s">
        <v>239</v>
      </c>
      <c r="B460" s="17" t="s">
        <v>240</v>
      </c>
      <c r="C460" s="17" t="s">
        <v>477</v>
      </c>
      <c r="D460" s="18">
        <v>160</v>
      </c>
      <c r="E460" s="18">
        <v>286.70800000000003</v>
      </c>
      <c r="F460" s="18">
        <v>276.70800000000003</v>
      </c>
      <c r="G460" s="15">
        <f t="shared" si="7"/>
        <v>96.512130809046141</v>
      </c>
    </row>
    <row r="461" spans="1:7" ht="25.5" outlineLevel="3" x14ac:dyDescent="0.25">
      <c r="A461" s="19" t="s">
        <v>241</v>
      </c>
      <c r="B461" s="20" t="s">
        <v>242</v>
      </c>
      <c r="C461" s="20" t="s">
        <v>477</v>
      </c>
      <c r="D461" s="21">
        <v>150</v>
      </c>
      <c r="E461" s="21">
        <v>276.70800000000003</v>
      </c>
      <c r="F461" s="21">
        <v>276.70800000000003</v>
      </c>
      <c r="G461" s="14">
        <f t="shared" si="7"/>
        <v>100</v>
      </c>
    </row>
    <row r="462" spans="1:7" ht="38.25" outlineLevel="4" x14ac:dyDescent="0.25">
      <c r="A462" s="19" t="s">
        <v>243</v>
      </c>
      <c r="B462" s="20" t="s">
        <v>244</v>
      </c>
      <c r="C462" s="20" t="s">
        <v>477</v>
      </c>
      <c r="D462" s="21">
        <v>0</v>
      </c>
      <c r="E462" s="21">
        <v>170.5</v>
      </c>
      <c r="F462" s="21">
        <v>170.5</v>
      </c>
      <c r="G462" s="14">
        <f t="shared" si="7"/>
        <v>100</v>
      </c>
    </row>
    <row r="463" spans="1:7" ht="25.5" outlineLevel="3" x14ac:dyDescent="0.25">
      <c r="A463" s="19" t="s">
        <v>524</v>
      </c>
      <c r="B463" s="20" t="s">
        <v>244</v>
      </c>
      <c r="C463" s="20" t="s">
        <v>86</v>
      </c>
      <c r="D463" s="21">
        <v>0</v>
      </c>
      <c r="E463" s="21">
        <v>170.5</v>
      </c>
      <c r="F463" s="21">
        <v>170.5</v>
      </c>
      <c r="G463" s="14">
        <f t="shared" si="7"/>
        <v>100</v>
      </c>
    </row>
    <row r="464" spans="1:7" ht="38.25" outlineLevel="4" x14ac:dyDescent="0.25">
      <c r="A464" s="19" t="s">
        <v>245</v>
      </c>
      <c r="B464" s="20" t="s">
        <v>246</v>
      </c>
      <c r="C464" s="20" t="s">
        <v>477</v>
      </c>
      <c r="D464" s="21">
        <v>150</v>
      </c>
      <c r="E464" s="21">
        <v>104.48399999999999</v>
      </c>
      <c r="F464" s="21">
        <v>104.48399999999999</v>
      </c>
      <c r="G464" s="14">
        <f t="shared" si="7"/>
        <v>100</v>
      </c>
    </row>
    <row r="465" spans="1:7" ht="25.5" outlineLevel="2" x14ac:dyDescent="0.25">
      <c r="A465" s="19" t="s">
        <v>524</v>
      </c>
      <c r="B465" s="20" t="s">
        <v>246</v>
      </c>
      <c r="C465" s="20" t="s">
        <v>86</v>
      </c>
      <c r="D465" s="21">
        <v>150</v>
      </c>
      <c r="E465" s="21">
        <v>104.48399999999999</v>
      </c>
      <c r="F465" s="21">
        <v>104.48399999999999</v>
      </c>
      <c r="G465" s="14">
        <f t="shared" si="7"/>
        <v>100</v>
      </c>
    </row>
    <row r="466" spans="1:7" ht="38.25" outlineLevel="3" x14ac:dyDescent="0.25">
      <c r="A466" s="19" t="s">
        <v>247</v>
      </c>
      <c r="B466" s="20" t="s">
        <v>248</v>
      </c>
      <c r="C466" s="20" t="s">
        <v>477</v>
      </c>
      <c r="D466" s="21">
        <v>0</v>
      </c>
      <c r="E466" s="21">
        <v>1.724</v>
      </c>
      <c r="F466" s="21">
        <v>1.724</v>
      </c>
      <c r="G466" s="14">
        <f t="shared" si="7"/>
        <v>100</v>
      </c>
    </row>
    <row r="467" spans="1:7" ht="25.5" outlineLevel="4" x14ac:dyDescent="0.25">
      <c r="A467" s="19" t="s">
        <v>524</v>
      </c>
      <c r="B467" s="20" t="s">
        <v>248</v>
      </c>
      <c r="C467" s="20" t="s">
        <v>86</v>
      </c>
      <c r="D467" s="21">
        <v>0</v>
      </c>
      <c r="E467" s="21">
        <v>1.724</v>
      </c>
      <c r="F467" s="21">
        <v>1.724</v>
      </c>
      <c r="G467" s="14">
        <f t="shared" si="7"/>
        <v>100</v>
      </c>
    </row>
    <row r="468" spans="1:7" outlineLevel="3" x14ac:dyDescent="0.25">
      <c r="A468" s="19" t="s">
        <v>249</v>
      </c>
      <c r="B468" s="20" t="s">
        <v>250</v>
      </c>
      <c r="C468" s="20" t="s">
        <v>477</v>
      </c>
      <c r="D468" s="21">
        <v>10</v>
      </c>
      <c r="E468" s="21">
        <v>10</v>
      </c>
      <c r="F468" s="21">
        <v>0</v>
      </c>
      <c r="G468" s="14">
        <f t="shared" si="7"/>
        <v>0</v>
      </c>
    </row>
    <row r="469" spans="1:7" ht="38.25" outlineLevel="4" x14ac:dyDescent="0.25">
      <c r="A469" s="19" t="s">
        <v>245</v>
      </c>
      <c r="B469" s="20" t="s">
        <v>251</v>
      </c>
      <c r="C469" s="20" t="s">
        <v>477</v>
      </c>
      <c r="D469" s="21">
        <v>10</v>
      </c>
      <c r="E469" s="21">
        <v>10</v>
      </c>
      <c r="F469" s="21">
        <v>0</v>
      </c>
      <c r="G469" s="14">
        <f t="shared" si="7"/>
        <v>0</v>
      </c>
    </row>
    <row r="470" spans="1:7" outlineLevel="3" x14ac:dyDescent="0.25">
      <c r="A470" s="19" t="s">
        <v>514</v>
      </c>
      <c r="B470" s="20" t="s">
        <v>251</v>
      </c>
      <c r="C470" s="20" t="s">
        <v>28</v>
      </c>
      <c r="D470" s="21">
        <v>10</v>
      </c>
      <c r="E470" s="21">
        <v>10</v>
      </c>
      <c r="F470" s="21">
        <v>0</v>
      </c>
      <c r="G470" s="14">
        <f t="shared" si="7"/>
        <v>0</v>
      </c>
    </row>
    <row r="471" spans="1:7" outlineLevel="4" x14ac:dyDescent="0.25">
      <c r="A471" s="16" t="s">
        <v>252</v>
      </c>
      <c r="B471" s="17" t="s">
        <v>253</v>
      </c>
      <c r="C471" s="17" t="s">
        <v>477</v>
      </c>
      <c r="D471" s="18">
        <v>130341.02</v>
      </c>
      <c r="E471" s="18">
        <v>375906.59831999999</v>
      </c>
      <c r="F471" s="18">
        <v>267132.50719999999</v>
      </c>
      <c r="G471" s="15">
        <f t="shared" si="7"/>
        <v>71.063532375826156</v>
      </c>
    </row>
    <row r="472" spans="1:7" ht="25.5" outlineLevel="3" x14ac:dyDescent="0.25">
      <c r="A472" s="19" t="s">
        <v>254</v>
      </c>
      <c r="B472" s="20" t="s">
        <v>255</v>
      </c>
      <c r="C472" s="20" t="s">
        <v>477</v>
      </c>
      <c r="D472" s="21">
        <v>0</v>
      </c>
      <c r="E472" s="21">
        <v>1813</v>
      </c>
      <c r="F472" s="21">
        <v>0</v>
      </c>
      <c r="G472" s="14">
        <f t="shared" si="7"/>
        <v>0</v>
      </c>
    </row>
    <row r="473" spans="1:7" ht="38.25" outlineLevel="4" x14ac:dyDescent="0.25">
      <c r="A473" s="19" t="s">
        <v>256</v>
      </c>
      <c r="B473" s="20" t="s">
        <v>257</v>
      </c>
      <c r="C473" s="20" t="s">
        <v>477</v>
      </c>
      <c r="D473" s="21">
        <v>0</v>
      </c>
      <c r="E473" s="21">
        <v>1813</v>
      </c>
      <c r="F473" s="21">
        <v>0</v>
      </c>
      <c r="G473" s="14">
        <f t="shared" si="7"/>
        <v>0</v>
      </c>
    </row>
    <row r="474" spans="1:7" ht="25.5" outlineLevel="3" x14ac:dyDescent="0.25">
      <c r="A474" s="19" t="s">
        <v>489</v>
      </c>
      <c r="B474" s="20" t="s">
        <v>543</v>
      </c>
      <c r="C474" s="20" t="s">
        <v>477</v>
      </c>
      <c r="D474" s="21">
        <v>0</v>
      </c>
      <c r="E474" s="21">
        <v>1813</v>
      </c>
      <c r="F474" s="21">
        <v>0</v>
      </c>
      <c r="G474" s="14">
        <f t="shared" si="7"/>
        <v>0</v>
      </c>
    </row>
    <row r="475" spans="1:7" outlineLevel="4" x14ac:dyDescent="0.25">
      <c r="A475" s="19" t="s">
        <v>514</v>
      </c>
      <c r="B475" s="20" t="s">
        <v>543</v>
      </c>
      <c r="C475" s="20" t="s">
        <v>28</v>
      </c>
      <c r="D475" s="21">
        <v>0</v>
      </c>
      <c r="E475" s="21">
        <v>1813</v>
      </c>
      <c r="F475" s="21">
        <v>0</v>
      </c>
      <c r="G475" s="14">
        <f t="shared" si="7"/>
        <v>0</v>
      </c>
    </row>
    <row r="476" spans="1:7" outlineLevel="4" x14ac:dyDescent="0.25">
      <c r="A476" s="19" t="s">
        <v>258</v>
      </c>
      <c r="B476" s="20" t="s">
        <v>259</v>
      </c>
      <c r="C476" s="20" t="s">
        <v>477</v>
      </c>
      <c r="D476" s="21">
        <v>4065</v>
      </c>
      <c r="E476" s="21">
        <v>6278.9322499999998</v>
      </c>
      <c r="F476" s="21">
        <v>5164.82485</v>
      </c>
      <c r="G476" s="14">
        <f t="shared" si="7"/>
        <v>82.25641947323129</v>
      </c>
    </row>
    <row r="477" spans="1:7" ht="25.5" outlineLevel="3" x14ac:dyDescent="0.25">
      <c r="A477" s="19" t="s">
        <v>260</v>
      </c>
      <c r="B477" s="20" t="s">
        <v>261</v>
      </c>
      <c r="C477" s="20" t="s">
        <v>477</v>
      </c>
      <c r="D477" s="21">
        <v>4065</v>
      </c>
      <c r="E477" s="21">
        <v>6278.9322499999998</v>
      </c>
      <c r="F477" s="21">
        <v>5164.82485</v>
      </c>
      <c r="G477" s="14">
        <f t="shared" si="7"/>
        <v>82.25641947323129</v>
      </c>
    </row>
    <row r="478" spans="1:7" ht="38.25" outlineLevel="4" x14ac:dyDescent="0.25">
      <c r="A478" s="19" t="s">
        <v>262</v>
      </c>
      <c r="B478" s="20" t="s">
        <v>263</v>
      </c>
      <c r="C478" s="20" t="s">
        <v>477</v>
      </c>
      <c r="D478" s="21">
        <v>0</v>
      </c>
      <c r="E478" s="21">
        <v>314.26992000000001</v>
      </c>
      <c r="F478" s="21">
        <v>14.62</v>
      </c>
      <c r="G478" s="14">
        <f t="shared" si="7"/>
        <v>4.652051968575293</v>
      </c>
    </row>
    <row r="479" spans="1:7" outlineLevel="3" x14ac:dyDescent="0.25">
      <c r="A479" s="19" t="s">
        <v>514</v>
      </c>
      <c r="B479" s="20" t="s">
        <v>263</v>
      </c>
      <c r="C479" s="20" t="s">
        <v>28</v>
      </c>
      <c r="D479" s="21">
        <v>0</v>
      </c>
      <c r="E479" s="21">
        <v>314.26992000000001</v>
      </c>
      <c r="F479" s="21">
        <v>14.62</v>
      </c>
      <c r="G479" s="14">
        <f t="shared" si="7"/>
        <v>4.652051968575293</v>
      </c>
    </row>
    <row r="480" spans="1:7" ht="38.25" outlineLevel="4" x14ac:dyDescent="0.25">
      <c r="A480" s="19" t="s">
        <v>264</v>
      </c>
      <c r="B480" s="20" t="s">
        <v>265</v>
      </c>
      <c r="C480" s="20" t="s">
        <v>477</v>
      </c>
      <c r="D480" s="21">
        <v>4015</v>
      </c>
      <c r="E480" s="21">
        <v>4072.1823300000001</v>
      </c>
      <c r="F480" s="21">
        <v>3309.88411</v>
      </c>
      <c r="G480" s="14">
        <f t="shared" si="7"/>
        <v>81.280351462062356</v>
      </c>
    </row>
    <row r="481" spans="1:7" outlineLevel="1" x14ac:dyDescent="0.25">
      <c r="A481" s="19" t="s">
        <v>514</v>
      </c>
      <c r="B481" s="20" t="s">
        <v>265</v>
      </c>
      <c r="C481" s="20" t="s">
        <v>28</v>
      </c>
      <c r="D481" s="21">
        <v>4015</v>
      </c>
      <c r="E481" s="21">
        <v>4072.1823300000001</v>
      </c>
      <c r="F481" s="21">
        <v>3309.88411</v>
      </c>
      <c r="G481" s="14">
        <f t="shared" si="7"/>
        <v>81.280351462062356</v>
      </c>
    </row>
    <row r="482" spans="1:7" ht="38.25" outlineLevel="2" x14ac:dyDescent="0.25">
      <c r="A482" s="19" t="s">
        <v>266</v>
      </c>
      <c r="B482" s="20" t="s">
        <v>267</v>
      </c>
      <c r="C482" s="20" t="s">
        <v>477</v>
      </c>
      <c r="D482" s="21">
        <v>50</v>
      </c>
      <c r="E482" s="21">
        <v>92.48</v>
      </c>
      <c r="F482" s="21">
        <v>42.48</v>
      </c>
      <c r="G482" s="14">
        <f t="shared" si="7"/>
        <v>45.934256055363321</v>
      </c>
    </row>
    <row r="483" spans="1:7" outlineLevel="3" x14ac:dyDescent="0.25">
      <c r="A483" s="19" t="s">
        <v>514</v>
      </c>
      <c r="B483" s="20" t="s">
        <v>267</v>
      </c>
      <c r="C483" s="20" t="s">
        <v>28</v>
      </c>
      <c r="D483" s="21">
        <v>50</v>
      </c>
      <c r="E483" s="21">
        <v>92.48</v>
      </c>
      <c r="F483" s="21">
        <v>42.48</v>
      </c>
      <c r="G483" s="14">
        <f t="shared" si="7"/>
        <v>45.934256055363321</v>
      </c>
    </row>
    <row r="484" spans="1:7" ht="51" outlineLevel="4" x14ac:dyDescent="0.25">
      <c r="A484" s="19" t="s">
        <v>681</v>
      </c>
      <c r="B484" s="20" t="s">
        <v>682</v>
      </c>
      <c r="C484" s="20" t="s">
        <v>477</v>
      </c>
      <c r="D484" s="21">
        <v>0</v>
      </c>
      <c r="E484" s="21">
        <v>1800</v>
      </c>
      <c r="F484" s="21">
        <v>1797.8407400000001</v>
      </c>
      <c r="G484" s="14">
        <f t="shared" si="7"/>
        <v>99.880041111111126</v>
      </c>
    </row>
    <row r="485" spans="1:7" s="12" customFormat="1" ht="51" x14ac:dyDescent="0.25">
      <c r="A485" s="19" t="s">
        <v>552</v>
      </c>
      <c r="B485" s="20" t="s">
        <v>682</v>
      </c>
      <c r="C485" s="20" t="s">
        <v>362</v>
      </c>
      <c r="D485" s="21">
        <v>0</v>
      </c>
      <c r="E485" s="21">
        <v>1800</v>
      </c>
      <c r="F485" s="21">
        <v>1797.8407400000001</v>
      </c>
      <c r="G485" s="14">
        <f t="shared" si="7"/>
        <v>99.880041111111126</v>
      </c>
    </row>
    <row r="486" spans="1:7" ht="25.5" outlineLevel="1" x14ac:dyDescent="0.25">
      <c r="A486" s="19" t="s">
        <v>268</v>
      </c>
      <c r="B486" s="20" t="s">
        <v>269</v>
      </c>
      <c r="C486" s="20" t="s">
        <v>477</v>
      </c>
      <c r="D486" s="21">
        <v>66685</v>
      </c>
      <c r="E486" s="21">
        <v>108026.94959</v>
      </c>
      <c r="F486" s="21">
        <v>64409.485489999999</v>
      </c>
      <c r="G486" s="14">
        <f t="shared" si="7"/>
        <v>59.623534436968264</v>
      </c>
    </row>
    <row r="487" spans="1:7" ht="51" outlineLevel="2" x14ac:dyDescent="0.25">
      <c r="A487" s="19" t="s">
        <v>270</v>
      </c>
      <c r="B487" s="20" t="s">
        <v>271</v>
      </c>
      <c r="C487" s="20" t="s">
        <v>477</v>
      </c>
      <c r="D487" s="21">
        <v>175</v>
      </c>
      <c r="E487" s="21">
        <v>42635.66878</v>
      </c>
      <c r="F487" s="21">
        <v>37873.761579999999</v>
      </c>
      <c r="G487" s="14">
        <f t="shared" si="7"/>
        <v>88.831165697033072</v>
      </c>
    </row>
    <row r="488" spans="1:7" ht="25.5" outlineLevel="3" x14ac:dyDescent="0.25">
      <c r="A488" s="19" t="s">
        <v>276</v>
      </c>
      <c r="B488" s="20" t="s">
        <v>683</v>
      </c>
      <c r="C488" s="20" t="s">
        <v>477</v>
      </c>
      <c r="D488" s="21">
        <v>0</v>
      </c>
      <c r="E488" s="21">
        <v>4875</v>
      </c>
      <c r="F488" s="21">
        <v>1767.1563799999999</v>
      </c>
      <c r="G488" s="14">
        <f t="shared" si="7"/>
        <v>36.249361641025637</v>
      </c>
    </row>
    <row r="489" spans="1:7" ht="25.5" outlineLevel="4" x14ac:dyDescent="0.25">
      <c r="A489" s="19" t="s">
        <v>201</v>
      </c>
      <c r="B489" s="20" t="s">
        <v>683</v>
      </c>
      <c r="C489" s="20" t="s">
        <v>202</v>
      </c>
      <c r="D489" s="21">
        <v>0</v>
      </c>
      <c r="E489" s="21">
        <v>3875</v>
      </c>
      <c r="F489" s="21">
        <v>767.35537999999997</v>
      </c>
      <c r="G489" s="14">
        <f t="shared" si="7"/>
        <v>19.802719483870966</v>
      </c>
    </row>
    <row r="490" spans="1:7" outlineLevel="3" x14ac:dyDescent="0.25">
      <c r="A490" s="19" t="s">
        <v>514</v>
      </c>
      <c r="B490" s="20" t="s">
        <v>683</v>
      </c>
      <c r="C490" s="20" t="s">
        <v>28</v>
      </c>
      <c r="D490" s="21">
        <v>0</v>
      </c>
      <c r="E490" s="21">
        <v>1000</v>
      </c>
      <c r="F490" s="21">
        <v>999.80100000000004</v>
      </c>
      <c r="G490" s="14">
        <f t="shared" si="7"/>
        <v>99.980100000000007</v>
      </c>
    </row>
    <row r="491" spans="1:7" ht="38.25" outlineLevel="4" x14ac:dyDescent="0.25">
      <c r="A491" s="19" t="s">
        <v>684</v>
      </c>
      <c r="B491" s="20" t="s">
        <v>685</v>
      </c>
      <c r="C491" s="20" t="s">
        <v>477</v>
      </c>
      <c r="D491" s="21">
        <v>0</v>
      </c>
      <c r="E491" s="21">
        <v>2000</v>
      </c>
      <c r="F491" s="21">
        <v>1578.7670499999999</v>
      </c>
      <c r="G491" s="14">
        <f t="shared" si="7"/>
        <v>78.938352499999993</v>
      </c>
    </row>
    <row r="492" spans="1:7" ht="25.5" outlineLevel="4" x14ac:dyDescent="0.25">
      <c r="A492" s="19" t="s">
        <v>201</v>
      </c>
      <c r="B492" s="20" t="s">
        <v>685</v>
      </c>
      <c r="C492" s="20" t="s">
        <v>202</v>
      </c>
      <c r="D492" s="21">
        <v>0</v>
      </c>
      <c r="E492" s="21">
        <v>1578.7670499999999</v>
      </c>
      <c r="F492" s="21">
        <v>1578.7670499999999</v>
      </c>
      <c r="G492" s="14">
        <f t="shared" si="7"/>
        <v>100</v>
      </c>
    </row>
    <row r="493" spans="1:7" outlineLevel="4" x14ac:dyDescent="0.25">
      <c r="A493" s="19" t="s">
        <v>514</v>
      </c>
      <c r="B493" s="20" t="s">
        <v>685</v>
      </c>
      <c r="C493" s="20" t="s">
        <v>28</v>
      </c>
      <c r="D493" s="21">
        <v>0</v>
      </c>
      <c r="E493" s="21">
        <v>421.23295000000002</v>
      </c>
      <c r="F493" s="21">
        <v>0</v>
      </c>
      <c r="G493" s="14">
        <f t="shared" si="7"/>
        <v>0</v>
      </c>
    </row>
    <row r="494" spans="1:7" ht="38.25" outlineLevel="4" x14ac:dyDescent="0.25">
      <c r="A494" s="19" t="s">
        <v>526</v>
      </c>
      <c r="B494" s="20" t="s">
        <v>686</v>
      </c>
      <c r="C494" s="20" t="s">
        <v>477</v>
      </c>
      <c r="D494" s="21">
        <v>0</v>
      </c>
      <c r="E494" s="21">
        <v>20000</v>
      </c>
      <c r="F494" s="21">
        <v>20000</v>
      </c>
      <c r="G494" s="14">
        <f t="shared" si="7"/>
        <v>100</v>
      </c>
    </row>
    <row r="495" spans="1:7" ht="38.25" outlineLevel="4" x14ac:dyDescent="0.25">
      <c r="A495" s="19" t="s">
        <v>687</v>
      </c>
      <c r="B495" s="20" t="s">
        <v>686</v>
      </c>
      <c r="C495" s="20" t="s">
        <v>688</v>
      </c>
      <c r="D495" s="21">
        <v>0</v>
      </c>
      <c r="E495" s="21">
        <v>20000</v>
      </c>
      <c r="F495" s="21">
        <v>20000</v>
      </c>
      <c r="G495" s="14">
        <f t="shared" si="7"/>
        <v>100</v>
      </c>
    </row>
    <row r="496" spans="1:7" ht="76.5" outlineLevel="4" x14ac:dyDescent="0.25">
      <c r="A496" s="19" t="s">
        <v>689</v>
      </c>
      <c r="B496" s="20" t="s">
        <v>690</v>
      </c>
      <c r="C496" s="20" t="s">
        <v>477</v>
      </c>
      <c r="D496" s="21">
        <v>0</v>
      </c>
      <c r="E496" s="21">
        <v>15496.626</v>
      </c>
      <c r="F496" s="21">
        <v>14315.711079999999</v>
      </c>
      <c r="G496" s="14">
        <f t="shared" si="7"/>
        <v>92.379535261417544</v>
      </c>
    </row>
    <row r="497" spans="1:7" ht="38.25" outlineLevel="4" x14ac:dyDescent="0.25">
      <c r="A497" s="19" t="s">
        <v>687</v>
      </c>
      <c r="B497" s="20" t="s">
        <v>690</v>
      </c>
      <c r="C497" s="20" t="s">
        <v>688</v>
      </c>
      <c r="D497" s="21">
        <v>0</v>
      </c>
      <c r="E497" s="21">
        <v>15496.626</v>
      </c>
      <c r="F497" s="21">
        <v>14315.711079999999</v>
      </c>
      <c r="G497" s="14">
        <f t="shared" si="7"/>
        <v>92.379535261417544</v>
      </c>
    </row>
    <row r="498" spans="1:7" outlineLevel="4" x14ac:dyDescent="0.25">
      <c r="A498" s="19" t="s">
        <v>272</v>
      </c>
      <c r="B498" s="20" t="s">
        <v>273</v>
      </c>
      <c r="C498" s="20" t="s">
        <v>477</v>
      </c>
      <c r="D498" s="21">
        <v>175</v>
      </c>
      <c r="E498" s="21">
        <v>194.59834000000001</v>
      </c>
      <c r="F498" s="21">
        <v>178.32987</v>
      </c>
      <c r="G498" s="14">
        <f t="shared" si="7"/>
        <v>91.639974935037984</v>
      </c>
    </row>
    <row r="499" spans="1:7" outlineLevel="3" x14ac:dyDescent="0.25">
      <c r="A499" s="19" t="s">
        <v>514</v>
      </c>
      <c r="B499" s="20" t="s">
        <v>273</v>
      </c>
      <c r="C499" s="20" t="s">
        <v>28</v>
      </c>
      <c r="D499" s="21">
        <v>175</v>
      </c>
      <c r="E499" s="21">
        <v>194.59834000000001</v>
      </c>
      <c r="F499" s="21">
        <v>178.32987</v>
      </c>
      <c r="G499" s="14">
        <f t="shared" si="7"/>
        <v>91.639974935037984</v>
      </c>
    </row>
    <row r="500" spans="1:7" ht="25.5" outlineLevel="4" x14ac:dyDescent="0.25">
      <c r="A500" s="19" t="s">
        <v>282</v>
      </c>
      <c r="B500" s="20" t="s">
        <v>691</v>
      </c>
      <c r="C500" s="20" t="s">
        <v>477</v>
      </c>
      <c r="D500" s="21">
        <v>0</v>
      </c>
      <c r="E500" s="21">
        <v>49.242420000000003</v>
      </c>
      <c r="F500" s="21">
        <v>17.850059999999999</v>
      </c>
      <c r="G500" s="14">
        <f t="shared" si="7"/>
        <v>36.249355738406031</v>
      </c>
    </row>
    <row r="501" spans="1:7" ht="25.5" outlineLevel="3" x14ac:dyDescent="0.25">
      <c r="A501" s="19" t="s">
        <v>201</v>
      </c>
      <c r="B501" s="20" t="s">
        <v>691</v>
      </c>
      <c r="C501" s="20" t="s">
        <v>202</v>
      </c>
      <c r="D501" s="21">
        <v>0</v>
      </c>
      <c r="E501" s="21">
        <v>39.14141</v>
      </c>
      <c r="F501" s="21">
        <v>7.7510599999999998</v>
      </c>
      <c r="G501" s="14">
        <f t="shared" si="7"/>
        <v>19.802710224286759</v>
      </c>
    </row>
    <row r="502" spans="1:7" outlineLevel="4" x14ac:dyDescent="0.25">
      <c r="A502" s="19" t="s">
        <v>514</v>
      </c>
      <c r="B502" s="20" t="s">
        <v>691</v>
      </c>
      <c r="C502" s="20" t="s">
        <v>28</v>
      </c>
      <c r="D502" s="21">
        <v>0</v>
      </c>
      <c r="E502" s="21">
        <v>10.10101</v>
      </c>
      <c r="F502" s="21">
        <v>10.099</v>
      </c>
      <c r="G502" s="14">
        <f t="shared" si="7"/>
        <v>99.980100999800996</v>
      </c>
    </row>
    <row r="503" spans="1:7" ht="38.25" outlineLevel="3" x14ac:dyDescent="0.25">
      <c r="A503" s="19" t="s">
        <v>692</v>
      </c>
      <c r="B503" s="20" t="s">
        <v>693</v>
      </c>
      <c r="C503" s="20" t="s">
        <v>477</v>
      </c>
      <c r="D503" s="21">
        <v>0</v>
      </c>
      <c r="E503" s="21">
        <v>20.202020000000001</v>
      </c>
      <c r="F503" s="21">
        <v>15.947139999999999</v>
      </c>
      <c r="G503" s="14">
        <f t="shared" si="7"/>
        <v>78.938343789383424</v>
      </c>
    </row>
    <row r="504" spans="1:7" ht="25.5" outlineLevel="4" x14ac:dyDescent="0.25">
      <c r="A504" s="19" t="s">
        <v>201</v>
      </c>
      <c r="B504" s="20" t="s">
        <v>693</v>
      </c>
      <c r="C504" s="20" t="s">
        <v>202</v>
      </c>
      <c r="D504" s="21">
        <v>0</v>
      </c>
      <c r="E504" s="21">
        <v>15.947139999999999</v>
      </c>
      <c r="F504" s="21">
        <v>15.947139999999999</v>
      </c>
      <c r="G504" s="14">
        <f t="shared" si="7"/>
        <v>100</v>
      </c>
    </row>
    <row r="505" spans="1:7" outlineLevel="3" x14ac:dyDescent="0.25">
      <c r="A505" s="19" t="s">
        <v>514</v>
      </c>
      <c r="B505" s="20" t="s">
        <v>693</v>
      </c>
      <c r="C505" s="20" t="s">
        <v>28</v>
      </c>
      <c r="D505" s="21">
        <v>0</v>
      </c>
      <c r="E505" s="21">
        <v>4.25488</v>
      </c>
      <c r="F505" s="21">
        <v>0</v>
      </c>
      <c r="G505" s="14">
        <f t="shared" si="7"/>
        <v>0</v>
      </c>
    </row>
    <row r="506" spans="1:7" ht="51" outlineLevel="4" x14ac:dyDescent="0.25">
      <c r="A506" s="19" t="s">
        <v>274</v>
      </c>
      <c r="B506" s="20" t="s">
        <v>275</v>
      </c>
      <c r="C506" s="20" t="s">
        <v>477</v>
      </c>
      <c r="D506" s="21">
        <v>66510</v>
      </c>
      <c r="E506" s="21">
        <v>65391.280809999997</v>
      </c>
      <c r="F506" s="21">
        <v>26535.723910000001</v>
      </c>
      <c r="G506" s="14">
        <f t="shared" si="7"/>
        <v>40.579911543714566</v>
      </c>
    </row>
    <row r="507" spans="1:7" ht="63.75" outlineLevel="4" x14ac:dyDescent="0.25">
      <c r="A507" s="19" t="s">
        <v>511</v>
      </c>
      <c r="B507" s="20" t="s">
        <v>694</v>
      </c>
      <c r="C507" s="20" t="s">
        <v>477</v>
      </c>
      <c r="D507" s="21">
        <v>0</v>
      </c>
      <c r="E507" s="21">
        <v>54.9</v>
      </c>
      <c r="F507" s="21">
        <v>54.839239999999997</v>
      </c>
      <c r="G507" s="14">
        <f t="shared" si="7"/>
        <v>99.889326047358836</v>
      </c>
    </row>
    <row r="508" spans="1:7" ht="25.5" outlineLevel="2" x14ac:dyDescent="0.25">
      <c r="A508" s="19" t="s">
        <v>201</v>
      </c>
      <c r="B508" s="20" t="s">
        <v>694</v>
      </c>
      <c r="C508" s="20" t="s">
        <v>202</v>
      </c>
      <c r="D508" s="21">
        <v>0</v>
      </c>
      <c r="E508" s="21">
        <v>54.9</v>
      </c>
      <c r="F508" s="21">
        <v>54.839239999999997</v>
      </c>
      <c r="G508" s="14">
        <f t="shared" si="7"/>
        <v>99.889326047358836</v>
      </c>
    </row>
    <row r="509" spans="1:7" ht="25.5" outlineLevel="3" x14ac:dyDescent="0.25">
      <c r="A509" s="19" t="s">
        <v>276</v>
      </c>
      <c r="B509" s="20" t="s">
        <v>277</v>
      </c>
      <c r="C509" s="20" t="s">
        <v>477</v>
      </c>
      <c r="D509" s="21">
        <v>0</v>
      </c>
      <c r="E509" s="21">
        <v>2669.0767099999998</v>
      </c>
      <c r="F509" s="21">
        <v>2669.0767099999998</v>
      </c>
      <c r="G509" s="14">
        <f t="shared" si="7"/>
        <v>100</v>
      </c>
    </row>
    <row r="510" spans="1:7" ht="25.5" outlineLevel="4" x14ac:dyDescent="0.25">
      <c r="A510" s="19" t="s">
        <v>201</v>
      </c>
      <c r="B510" s="20" t="s">
        <v>277</v>
      </c>
      <c r="C510" s="20" t="s">
        <v>202</v>
      </c>
      <c r="D510" s="21">
        <v>0</v>
      </c>
      <c r="E510" s="21">
        <v>2669.0767099999998</v>
      </c>
      <c r="F510" s="21">
        <v>2669.0767099999998</v>
      </c>
      <c r="G510" s="14">
        <f t="shared" si="7"/>
        <v>100</v>
      </c>
    </row>
    <row r="511" spans="1:7" ht="25.5" outlineLevel="4" x14ac:dyDescent="0.25">
      <c r="A511" s="19" t="s">
        <v>278</v>
      </c>
      <c r="B511" s="20" t="s">
        <v>279</v>
      </c>
      <c r="C511" s="20" t="s">
        <v>477</v>
      </c>
      <c r="D511" s="21">
        <v>6833</v>
      </c>
      <c r="E511" s="21">
        <v>0</v>
      </c>
      <c r="F511" s="21">
        <v>0</v>
      </c>
      <c r="G511" s="14"/>
    </row>
    <row r="512" spans="1:7" ht="25.5" outlineLevel="2" x14ac:dyDescent="0.25">
      <c r="A512" s="19" t="s">
        <v>4</v>
      </c>
      <c r="B512" s="20" t="s">
        <v>279</v>
      </c>
      <c r="C512" s="20" t="s">
        <v>5</v>
      </c>
      <c r="D512" s="21">
        <v>6833</v>
      </c>
      <c r="E512" s="21">
        <v>0</v>
      </c>
      <c r="F512" s="21">
        <v>0</v>
      </c>
      <c r="G512" s="14"/>
    </row>
    <row r="513" spans="1:7" ht="51" outlineLevel="3" x14ac:dyDescent="0.25">
      <c r="A513" s="19" t="s">
        <v>6</v>
      </c>
      <c r="B513" s="20" t="s">
        <v>280</v>
      </c>
      <c r="C513" s="20" t="s">
        <v>477</v>
      </c>
      <c r="D513" s="21">
        <v>59600</v>
      </c>
      <c r="E513" s="21">
        <v>0</v>
      </c>
      <c r="F513" s="21">
        <v>0</v>
      </c>
      <c r="G513" s="14"/>
    </row>
    <row r="514" spans="1:7" ht="25.5" outlineLevel="4" x14ac:dyDescent="0.25">
      <c r="A514" s="19" t="s">
        <v>544</v>
      </c>
      <c r="B514" s="20" t="s">
        <v>280</v>
      </c>
      <c r="C514" s="20" t="s">
        <v>545</v>
      </c>
      <c r="D514" s="21">
        <v>59600</v>
      </c>
      <c r="E514" s="21">
        <v>0</v>
      </c>
      <c r="F514" s="21">
        <v>0</v>
      </c>
      <c r="G514" s="14"/>
    </row>
    <row r="515" spans="1:7" ht="63.75" outlineLevel="4" x14ac:dyDescent="0.25">
      <c r="A515" s="19" t="s">
        <v>74</v>
      </c>
      <c r="B515" s="20" t="s">
        <v>546</v>
      </c>
      <c r="C515" s="20" t="s">
        <v>477</v>
      </c>
      <c r="D515" s="21">
        <v>0</v>
      </c>
      <c r="E515" s="21">
        <v>62600</v>
      </c>
      <c r="F515" s="21">
        <v>23784.842100000002</v>
      </c>
      <c r="G515" s="14">
        <f t="shared" si="7"/>
        <v>37.994955431309904</v>
      </c>
    </row>
    <row r="516" spans="1:7" ht="25.5" outlineLevel="4" x14ac:dyDescent="0.25">
      <c r="A516" s="19" t="s">
        <v>4</v>
      </c>
      <c r="B516" s="20" t="s">
        <v>546</v>
      </c>
      <c r="C516" s="20" t="s">
        <v>5</v>
      </c>
      <c r="D516" s="21">
        <v>0</v>
      </c>
      <c r="E516" s="21">
        <v>3000</v>
      </c>
      <c r="F516" s="21">
        <v>2284.8420999999998</v>
      </c>
      <c r="G516" s="14">
        <f t="shared" ref="G516:G579" si="8">F516*100/E516</f>
        <v>76.161403333333325</v>
      </c>
    </row>
    <row r="517" spans="1:7" ht="25.5" outlineLevel="4" x14ac:dyDescent="0.25">
      <c r="A517" s="19" t="s">
        <v>544</v>
      </c>
      <c r="B517" s="20" t="s">
        <v>546</v>
      </c>
      <c r="C517" s="20" t="s">
        <v>545</v>
      </c>
      <c r="D517" s="21">
        <v>0</v>
      </c>
      <c r="E517" s="21">
        <v>59600</v>
      </c>
      <c r="F517" s="21">
        <v>21500</v>
      </c>
      <c r="G517" s="14">
        <f t="shared" si="8"/>
        <v>36.073825503355707</v>
      </c>
    </row>
    <row r="518" spans="1:7" ht="51" outlineLevel="4" x14ac:dyDescent="0.25">
      <c r="A518" s="19" t="s">
        <v>7</v>
      </c>
      <c r="B518" s="20" t="s">
        <v>281</v>
      </c>
      <c r="C518" s="20" t="s">
        <v>477</v>
      </c>
      <c r="D518" s="21">
        <v>7</v>
      </c>
      <c r="E518" s="21">
        <v>0.74821000000000004</v>
      </c>
      <c r="F518" s="21">
        <v>0</v>
      </c>
      <c r="G518" s="14">
        <f t="shared" si="8"/>
        <v>0</v>
      </c>
    </row>
    <row r="519" spans="1:7" ht="25.5" outlineLevel="4" x14ac:dyDescent="0.25">
      <c r="A519" s="19" t="s">
        <v>4</v>
      </c>
      <c r="B519" s="20" t="s">
        <v>281</v>
      </c>
      <c r="C519" s="20" t="s">
        <v>5</v>
      </c>
      <c r="D519" s="21">
        <v>7</v>
      </c>
      <c r="E519" s="21">
        <v>0.74821000000000004</v>
      </c>
      <c r="F519" s="21">
        <v>0</v>
      </c>
      <c r="G519" s="14">
        <f t="shared" si="8"/>
        <v>0</v>
      </c>
    </row>
    <row r="520" spans="1:7" ht="63.75" outlineLevel="4" x14ac:dyDescent="0.25">
      <c r="A520" s="19" t="s">
        <v>113</v>
      </c>
      <c r="B520" s="20" t="s">
        <v>695</v>
      </c>
      <c r="C520" s="20" t="s">
        <v>477</v>
      </c>
      <c r="D520" s="21">
        <v>0</v>
      </c>
      <c r="E520" s="21">
        <v>5.4900000000000001E-3</v>
      </c>
      <c r="F520" s="21">
        <v>5.4900000000000001E-3</v>
      </c>
      <c r="G520" s="14">
        <f t="shared" si="8"/>
        <v>100</v>
      </c>
    </row>
    <row r="521" spans="1:7" ht="25.5" outlineLevel="4" x14ac:dyDescent="0.25">
      <c r="A521" s="19" t="s">
        <v>201</v>
      </c>
      <c r="B521" s="20" t="s">
        <v>695</v>
      </c>
      <c r="C521" s="20" t="s">
        <v>202</v>
      </c>
      <c r="D521" s="21">
        <v>0</v>
      </c>
      <c r="E521" s="21">
        <v>5.4900000000000001E-3</v>
      </c>
      <c r="F521" s="21">
        <v>5.4900000000000001E-3</v>
      </c>
      <c r="G521" s="14">
        <f t="shared" si="8"/>
        <v>100</v>
      </c>
    </row>
    <row r="522" spans="1:7" ht="25.5" outlineLevel="4" x14ac:dyDescent="0.25">
      <c r="A522" s="19" t="s">
        <v>282</v>
      </c>
      <c r="B522" s="20" t="s">
        <v>283</v>
      </c>
      <c r="C522" s="20" t="s">
        <v>477</v>
      </c>
      <c r="D522" s="21">
        <v>0</v>
      </c>
      <c r="E522" s="21">
        <v>26.960370000000001</v>
      </c>
      <c r="F522" s="21">
        <v>26.960370000000001</v>
      </c>
      <c r="G522" s="14">
        <f t="shared" si="8"/>
        <v>100</v>
      </c>
    </row>
    <row r="523" spans="1:7" ht="25.5" outlineLevel="4" x14ac:dyDescent="0.25">
      <c r="A523" s="19" t="s">
        <v>201</v>
      </c>
      <c r="B523" s="20" t="s">
        <v>283</v>
      </c>
      <c r="C523" s="20" t="s">
        <v>202</v>
      </c>
      <c r="D523" s="21">
        <v>0</v>
      </c>
      <c r="E523" s="21">
        <v>26.960370000000001</v>
      </c>
      <c r="F523" s="21">
        <v>26.960370000000001</v>
      </c>
      <c r="G523" s="14">
        <f t="shared" si="8"/>
        <v>100</v>
      </c>
    </row>
    <row r="524" spans="1:7" ht="25.5" outlineLevel="4" x14ac:dyDescent="0.25">
      <c r="A524" s="19" t="s">
        <v>284</v>
      </c>
      <c r="B524" s="20" t="s">
        <v>285</v>
      </c>
      <c r="C524" s="20" t="s">
        <v>477</v>
      </c>
      <c r="D524" s="21">
        <v>70</v>
      </c>
      <c r="E524" s="21">
        <v>39.590029999999999</v>
      </c>
      <c r="F524" s="21">
        <v>0</v>
      </c>
      <c r="G524" s="14">
        <f t="shared" si="8"/>
        <v>0</v>
      </c>
    </row>
    <row r="525" spans="1:7" ht="25.5" outlineLevel="3" x14ac:dyDescent="0.25">
      <c r="A525" s="19" t="s">
        <v>4</v>
      </c>
      <c r="B525" s="20" t="s">
        <v>285</v>
      </c>
      <c r="C525" s="20" t="s">
        <v>5</v>
      </c>
      <c r="D525" s="21">
        <v>70</v>
      </c>
      <c r="E525" s="21">
        <v>39.590029999999999</v>
      </c>
      <c r="F525" s="21">
        <v>0</v>
      </c>
      <c r="G525" s="14">
        <f t="shared" si="8"/>
        <v>0</v>
      </c>
    </row>
    <row r="526" spans="1:7" outlineLevel="4" x14ac:dyDescent="0.25">
      <c r="A526" s="19" t="s">
        <v>286</v>
      </c>
      <c r="B526" s="20" t="s">
        <v>287</v>
      </c>
      <c r="C526" s="20" t="s">
        <v>477</v>
      </c>
      <c r="D526" s="21">
        <v>13371</v>
      </c>
      <c r="E526" s="21">
        <v>126577.72990000001</v>
      </c>
      <c r="F526" s="21">
        <v>92478.148119999998</v>
      </c>
      <c r="G526" s="14">
        <f t="shared" si="8"/>
        <v>73.06036235051802</v>
      </c>
    </row>
    <row r="527" spans="1:7" ht="25.5" outlineLevel="4" x14ac:dyDescent="0.25">
      <c r="A527" s="19" t="s">
        <v>288</v>
      </c>
      <c r="B527" s="20" t="s">
        <v>289</v>
      </c>
      <c r="C527" s="20" t="s">
        <v>477</v>
      </c>
      <c r="D527" s="21">
        <v>13371</v>
      </c>
      <c r="E527" s="21">
        <v>126577.72990000001</v>
      </c>
      <c r="F527" s="21">
        <v>92478.148119999998</v>
      </c>
      <c r="G527" s="14">
        <f t="shared" si="8"/>
        <v>73.06036235051802</v>
      </c>
    </row>
    <row r="528" spans="1:7" ht="51" outlineLevel="3" x14ac:dyDescent="0.25">
      <c r="A528" s="19" t="s">
        <v>696</v>
      </c>
      <c r="B528" s="20" t="s">
        <v>697</v>
      </c>
      <c r="C528" s="20" t="s">
        <v>477</v>
      </c>
      <c r="D528" s="21">
        <v>0</v>
      </c>
      <c r="E528" s="21">
        <v>22263.8</v>
      </c>
      <c r="F528" s="21">
        <v>22263.8</v>
      </c>
      <c r="G528" s="14">
        <f t="shared" si="8"/>
        <v>100</v>
      </c>
    </row>
    <row r="529" spans="1:7" ht="25.5" outlineLevel="4" x14ac:dyDescent="0.25">
      <c r="A529" s="19" t="s">
        <v>201</v>
      </c>
      <c r="B529" s="20" t="s">
        <v>697</v>
      </c>
      <c r="C529" s="20" t="s">
        <v>202</v>
      </c>
      <c r="D529" s="21">
        <v>0</v>
      </c>
      <c r="E529" s="21">
        <v>22263.8</v>
      </c>
      <c r="F529" s="21">
        <v>22263.8</v>
      </c>
      <c r="G529" s="14">
        <f t="shared" si="8"/>
        <v>100</v>
      </c>
    </row>
    <row r="530" spans="1:7" ht="38.25" outlineLevel="3" x14ac:dyDescent="0.25">
      <c r="A530" s="19" t="s">
        <v>526</v>
      </c>
      <c r="B530" s="20" t="s">
        <v>698</v>
      </c>
      <c r="C530" s="20" t="s">
        <v>477</v>
      </c>
      <c r="D530" s="21">
        <v>0</v>
      </c>
      <c r="E530" s="21">
        <v>3448.1450599999998</v>
      </c>
      <c r="F530" s="21">
        <v>3448.1450399999999</v>
      </c>
      <c r="G530" s="14">
        <f t="shared" si="8"/>
        <v>99.99999941997801</v>
      </c>
    </row>
    <row r="531" spans="1:7" outlineLevel="4" x14ac:dyDescent="0.25">
      <c r="A531" s="19" t="s">
        <v>485</v>
      </c>
      <c r="B531" s="20" t="s">
        <v>698</v>
      </c>
      <c r="C531" s="20" t="s">
        <v>486</v>
      </c>
      <c r="D531" s="21">
        <v>0</v>
      </c>
      <c r="E531" s="21">
        <v>1300.46506</v>
      </c>
      <c r="F531" s="21">
        <v>1300.46506</v>
      </c>
      <c r="G531" s="14">
        <f t="shared" si="8"/>
        <v>100</v>
      </c>
    </row>
    <row r="532" spans="1:7" ht="51" outlineLevel="4" x14ac:dyDescent="0.25">
      <c r="A532" s="19" t="s">
        <v>552</v>
      </c>
      <c r="B532" s="20" t="s">
        <v>698</v>
      </c>
      <c r="C532" s="20" t="s">
        <v>362</v>
      </c>
      <c r="D532" s="21">
        <v>0</v>
      </c>
      <c r="E532" s="21">
        <v>2147.6799999999998</v>
      </c>
      <c r="F532" s="21">
        <v>2147.6799799999999</v>
      </c>
      <c r="G532" s="14">
        <f t="shared" si="8"/>
        <v>99.999999068762577</v>
      </c>
    </row>
    <row r="533" spans="1:7" ht="38.25" outlineLevel="3" x14ac:dyDescent="0.25">
      <c r="A533" s="19" t="s">
        <v>526</v>
      </c>
      <c r="B533" s="20" t="s">
        <v>699</v>
      </c>
      <c r="C533" s="20" t="s">
        <v>477</v>
      </c>
      <c r="D533" s="21">
        <v>0</v>
      </c>
      <c r="E533" s="21">
        <v>837.49199999999996</v>
      </c>
      <c r="F533" s="21">
        <v>837.49199999999996</v>
      </c>
      <c r="G533" s="14">
        <f t="shared" si="8"/>
        <v>100</v>
      </c>
    </row>
    <row r="534" spans="1:7" outlineLevel="4" x14ac:dyDescent="0.25">
      <c r="A534" s="19" t="s">
        <v>514</v>
      </c>
      <c r="B534" s="20" t="s">
        <v>699</v>
      </c>
      <c r="C534" s="20" t="s">
        <v>28</v>
      </c>
      <c r="D534" s="21">
        <v>0</v>
      </c>
      <c r="E534" s="21">
        <v>837.49199999999996</v>
      </c>
      <c r="F534" s="21">
        <v>837.49199999999996</v>
      </c>
      <c r="G534" s="14">
        <f t="shared" si="8"/>
        <v>100</v>
      </c>
    </row>
    <row r="535" spans="1:7" ht="38.25" outlineLevel="4" x14ac:dyDescent="0.25">
      <c r="A535" s="19" t="s">
        <v>526</v>
      </c>
      <c r="B535" s="20" t="s">
        <v>700</v>
      </c>
      <c r="C535" s="20" t="s">
        <v>477</v>
      </c>
      <c r="D535" s="21">
        <v>0</v>
      </c>
      <c r="E535" s="21">
        <v>1200</v>
      </c>
      <c r="F535" s="21">
        <v>1200</v>
      </c>
      <c r="G535" s="14">
        <f t="shared" si="8"/>
        <v>100</v>
      </c>
    </row>
    <row r="536" spans="1:7" outlineLevel="4" x14ac:dyDescent="0.25">
      <c r="A536" s="19" t="s">
        <v>514</v>
      </c>
      <c r="B536" s="20" t="s">
        <v>700</v>
      </c>
      <c r="C536" s="20" t="s">
        <v>28</v>
      </c>
      <c r="D536" s="21">
        <v>0</v>
      </c>
      <c r="E536" s="21">
        <v>1200</v>
      </c>
      <c r="F536" s="21">
        <v>1200</v>
      </c>
      <c r="G536" s="14">
        <f t="shared" si="8"/>
        <v>100</v>
      </c>
    </row>
    <row r="537" spans="1:7" ht="38.25" outlineLevel="4" x14ac:dyDescent="0.25">
      <c r="A537" s="19" t="s">
        <v>526</v>
      </c>
      <c r="B537" s="20" t="s">
        <v>701</v>
      </c>
      <c r="C537" s="20" t="s">
        <v>477</v>
      </c>
      <c r="D537" s="21">
        <v>0</v>
      </c>
      <c r="E537" s="21">
        <v>3440</v>
      </c>
      <c r="F537" s="21">
        <v>3438.7096499999998</v>
      </c>
      <c r="G537" s="14">
        <f t="shared" si="8"/>
        <v>99.962489825581386</v>
      </c>
    </row>
    <row r="538" spans="1:7" ht="51" outlineLevel="4" x14ac:dyDescent="0.25">
      <c r="A538" s="19" t="s">
        <v>552</v>
      </c>
      <c r="B538" s="20" t="s">
        <v>701</v>
      </c>
      <c r="C538" s="20" t="s">
        <v>362</v>
      </c>
      <c r="D538" s="21">
        <v>0</v>
      </c>
      <c r="E538" s="21">
        <v>3440</v>
      </c>
      <c r="F538" s="21">
        <v>3438.7096499999998</v>
      </c>
      <c r="G538" s="14">
        <f t="shared" si="8"/>
        <v>99.962489825581386</v>
      </c>
    </row>
    <row r="539" spans="1:7" ht="25.5" outlineLevel="3" x14ac:dyDescent="0.25">
      <c r="A539" s="19" t="s">
        <v>290</v>
      </c>
      <c r="B539" s="20" t="s">
        <v>291</v>
      </c>
      <c r="C539" s="20" t="s">
        <v>477</v>
      </c>
      <c r="D539" s="21">
        <v>0</v>
      </c>
      <c r="E539" s="21">
        <v>189.8</v>
      </c>
      <c r="F539" s="21">
        <v>0</v>
      </c>
      <c r="G539" s="14">
        <f t="shared" si="8"/>
        <v>0</v>
      </c>
    </row>
    <row r="540" spans="1:7" outlineLevel="4" x14ac:dyDescent="0.25">
      <c r="A540" s="19" t="s">
        <v>514</v>
      </c>
      <c r="B540" s="20" t="s">
        <v>291</v>
      </c>
      <c r="C540" s="20" t="s">
        <v>28</v>
      </c>
      <c r="D540" s="21">
        <v>0</v>
      </c>
      <c r="E540" s="21">
        <v>189.8</v>
      </c>
      <c r="F540" s="21">
        <v>0</v>
      </c>
      <c r="G540" s="14">
        <f t="shared" si="8"/>
        <v>0</v>
      </c>
    </row>
    <row r="541" spans="1:7" ht="25.5" outlineLevel="4" x14ac:dyDescent="0.25">
      <c r="A541" s="19" t="s">
        <v>547</v>
      </c>
      <c r="B541" s="20" t="s">
        <v>548</v>
      </c>
      <c r="C541" s="20" t="s">
        <v>477</v>
      </c>
      <c r="D541" s="21">
        <v>0</v>
      </c>
      <c r="E541" s="21">
        <v>30400</v>
      </c>
      <c r="F541" s="21">
        <v>30400</v>
      </c>
      <c r="G541" s="14">
        <f t="shared" si="8"/>
        <v>100</v>
      </c>
    </row>
    <row r="542" spans="1:7" ht="25.5" outlineLevel="4" x14ac:dyDescent="0.25">
      <c r="A542" s="19" t="s">
        <v>201</v>
      </c>
      <c r="B542" s="20" t="s">
        <v>548</v>
      </c>
      <c r="C542" s="20" t="s">
        <v>202</v>
      </c>
      <c r="D542" s="21">
        <v>0</v>
      </c>
      <c r="E542" s="21">
        <v>30400</v>
      </c>
      <c r="F542" s="21">
        <v>30400</v>
      </c>
      <c r="G542" s="14">
        <f t="shared" si="8"/>
        <v>100</v>
      </c>
    </row>
    <row r="543" spans="1:7" ht="25.5" outlineLevel="4" x14ac:dyDescent="0.25">
      <c r="A543" s="19" t="s">
        <v>563</v>
      </c>
      <c r="B543" s="20" t="s">
        <v>702</v>
      </c>
      <c r="C543" s="20" t="s">
        <v>477</v>
      </c>
      <c r="D543" s="21">
        <v>0</v>
      </c>
      <c r="E543" s="21">
        <v>1937.64</v>
      </c>
      <c r="F543" s="21">
        <v>1767.1227100000001</v>
      </c>
      <c r="G543" s="14">
        <f t="shared" si="8"/>
        <v>91.199743502404985</v>
      </c>
    </row>
    <row r="544" spans="1:7" outlineLevel="4" x14ac:dyDescent="0.25">
      <c r="A544" s="19" t="s">
        <v>514</v>
      </c>
      <c r="B544" s="20" t="s">
        <v>702</v>
      </c>
      <c r="C544" s="20" t="s">
        <v>28</v>
      </c>
      <c r="D544" s="21">
        <v>0</v>
      </c>
      <c r="E544" s="21">
        <v>1937.64</v>
      </c>
      <c r="F544" s="21">
        <v>1767.1227100000001</v>
      </c>
      <c r="G544" s="14">
        <f t="shared" si="8"/>
        <v>91.199743502404985</v>
      </c>
    </row>
    <row r="545" spans="1:7" outlineLevel="3" x14ac:dyDescent="0.25">
      <c r="A545" s="19" t="s">
        <v>495</v>
      </c>
      <c r="B545" s="20" t="s">
        <v>703</v>
      </c>
      <c r="C545" s="20" t="s">
        <v>477</v>
      </c>
      <c r="D545" s="21">
        <v>154</v>
      </c>
      <c r="E545" s="21">
        <v>154</v>
      </c>
      <c r="F545" s="21">
        <v>154</v>
      </c>
      <c r="G545" s="14">
        <f t="shared" si="8"/>
        <v>100</v>
      </c>
    </row>
    <row r="546" spans="1:7" outlineLevel="4" x14ac:dyDescent="0.25">
      <c r="A546" s="19" t="s">
        <v>485</v>
      </c>
      <c r="B546" s="20" t="s">
        <v>703</v>
      </c>
      <c r="C546" s="20" t="s">
        <v>486</v>
      </c>
      <c r="D546" s="21">
        <v>154</v>
      </c>
      <c r="E546" s="21">
        <v>154</v>
      </c>
      <c r="F546" s="21">
        <v>154</v>
      </c>
      <c r="G546" s="14">
        <f t="shared" si="8"/>
        <v>100</v>
      </c>
    </row>
    <row r="547" spans="1:7" ht="25.5" outlineLevel="2" x14ac:dyDescent="0.25">
      <c r="A547" s="19" t="s">
        <v>294</v>
      </c>
      <c r="B547" s="20" t="s">
        <v>295</v>
      </c>
      <c r="C547" s="20" t="s">
        <v>477</v>
      </c>
      <c r="D547" s="21">
        <v>10333.406999999999</v>
      </c>
      <c r="E547" s="21">
        <v>26073.83</v>
      </c>
      <c r="F547" s="21">
        <v>10693.842479999999</v>
      </c>
      <c r="G547" s="14">
        <f t="shared" si="8"/>
        <v>41.013700250404327</v>
      </c>
    </row>
    <row r="548" spans="1:7" outlineLevel="3" x14ac:dyDescent="0.25">
      <c r="A548" s="19" t="s">
        <v>514</v>
      </c>
      <c r="B548" s="20" t="s">
        <v>295</v>
      </c>
      <c r="C548" s="20" t="s">
        <v>28</v>
      </c>
      <c r="D548" s="21">
        <v>10333.406999999999</v>
      </c>
      <c r="E548" s="21">
        <v>26073.83</v>
      </c>
      <c r="F548" s="21">
        <v>10693.842479999999</v>
      </c>
      <c r="G548" s="14">
        <f t="shared" si="8"/>
        <v>41.013700250404327</v>
      </c>
    </row>
    <row r="549" spans="1:7" outlineLevel="4" x14ac:dyDescent="0.25">
      <c r="A549" s="19" t="s">
        <v>296</v>
      </c>
      <c r="B549" s="20" t="s">
        <v>297</v>
      </c>
      <c r="C549" s="20" t="s">
        <v>477</v>
      </c>
      <c r="D549" s="21">
        <v>2E-3</v>
      </c>
      <c r="E549" s="21">
        <v>2107.9722999999999</v>
      </c>
      <c r="F549" s="21">
        <v>1592</v>
      </c>
      <c r="G549" s="14">
        <f t="shared" si="8"/>
        <v>75.522814033182513</v>
      </c>
    </row>
    <row r="550" spans="1:7" outlineLevel="3" x14ac:dyDescent="0.25">
      <c r="A550" s="19" t="s">
        <v>514</v>
      </c>
      <c r="B550" s="20" t="s">
        <v>297</v>
      </c>
      <c r="C550" s="20" t="s">
        <v>28</v>
      </c>
      <c r="D550" s="21">
        <v>2E-3</v>
      </c>
      <c r="E550" s="21">
        <v>2107.9722999999999</v>
      </c>
      <c r="F550" s="21">
        <v>1592</v>
      </c>
      <c r="G550" s="14">
        <f t="shared" si="8"/>
        <v>75.522814033182513</v>
      </c>
    </row>
    <row r="551" spans="1:7" outlineLevel="4" x14ac:dyDescent="0.25">
      <c r="A551" s="19" t="s">
        <v>298</v>
      </c>
      <c r="B551" s="20" t="s">
        <v>299</v>
      </c>
      <c r="C551" s="20" t="s">
        <v>477</v>
      </c>
      <c r="D551" s="21">
        <v>4.0000000000000001E-3</v>
      </c>
      <c r="E551" s="21">
        <v>5032.5495099999998</v>
      </c>
      <c r="F551" s="21">
        <v>2378.4116399999998</v>
      </c>
      <c r="G551" s="14">
        <f t="shared" si="8"/>
        <v>47.260571113586522</v>
      </c>
    </row>
    <row r="552" spans="1:7" outlineLevel="3" x14ac:dyDescent="0.25">
      <c r="A552" s="19" t="s">
        <v>514</v>
      </c>
      <c r="B552" s="20" t="s">
        <v>299</v>
      </c>
      <c r="C552" s="20" t="s">
        <v>28</v>
      </c>
      <c r="D552" s="21">
        <v>4.0000000000000001E-3</v>
      </c>
      <c r="E552" s="21">
        <v>5032.5495099999998</v>
      </c>
      <c r="F552" s="21">
        <v>2378.4116399999998</v>
      </c>
      <c r="G552" s="14">
        <f t="shared" si="8"/>
        <v>47.260571113586522</v>
      </c>
    </row>
    <row r="553" spans="1:7" ht="25.5" outlineLevel="4" x14ac:dyDescent="0.25">
      <c r="A553" s="19" t="s">
        <v>300</v>
      </c>
      <c r="B553" s="20" t="s">
        <v>301</v>
      </c>
      <c r="C553" s="20" t="s">
        <v>477</v>
      </c>
      <c r="D553" s="21">
        <v>1466.586</v>
      </c>
      <c r="E553" s="21">
        <v>7189.5474000000004</v>
      </c>
      <c r="F553" s="21">
        <v>4316.6588400000001</v>
      </c>
      <c r="G553" s="14">
        <f t="shared" si="8"/>
        <v>60.040759172128134</v>
      </c>
    </row>
    <row r="554" spans="1:7" outlineLevel="3" x14ac:dyDescent="0.25">
      <c r="A554" s="19" t="s">
        <v>514</v>
      </c>
      <c r="B554" s="20" t="s">
        <v>301</v>
      </c>
      <c r="C554" s="20" t="s">
        <v>28</v>
      </c>
      <c r="D554" s="21">
        <v>1466.586</v>
      </c>
      <c r="E554" s="21">
        <v>7189.5474000000004</v>
      </c>
      <c r="F554" s="21">
        <v>4316.6588400000001</v>
      </c>
      <c r="G554" s="14">
        <f t="shared" si="8"/>
        <v>60.040759172128134</v>
      </c>
    </row>
    <row r="555" spans="1:7" ht="25.5" outlineLevel="4" x14ac:dyDescent="0.25">
      <c r="A555" s="19" t="s">
        <v>302</v>
      </c>
      <c r="B555" s="20" t="s">
        <v>303</v>
      </c>
      <c r="C555" s="20" t="s">
        <v>477</v>
      </c>
      <c r="D555" s="21">
        <v>1E-3</v>
      </c>
      <c r="E555" s="21">
        <v>1E-3</v>
      </c>
      <c r="F555" s="21">
        <v>0</v>
      </c>
      <c r="G555" s="14">
        <f t="shared" si="8"/>
        <v>0</v>
      </c>
    </row>
    <row r="556" spans="1:7" outlineLevel="3" x14ac:dyDescent="0.25">
      <c r="A556" s="19" t="s">
        <v>514</v>
      </c>
      <c r="B556" s="20" t="s">
        <v>303</v>
      </c>
      <c r="C556" s="20" t="s">
        <v>28</v>
      </c>
      <c r="D556" s="21">
        <v>1E-3</v>
      </c>
      <c r="E556" s="21">
        <v>1E-3</v>
      </c>
      <c r="F556" s="21">
        <v>0</v>
      </c>
      <c r="G556" s="14">
        <f t="shared" si="8"/>
        <v>0</v>
      </c>
    </row>
    <row r="557" spans="1:7" outlineLevel="4" x14ac:dyDescent="0.25">
      <c r="A557" s="19" t="s">
        <v>47</v>
      </c>
      <c r="B557" s="20" t="s">
        <v>304</v>
      </c>
      <c r="C557" s="20" t="s">
        <v>477</v>
      </c>
      <c r="D557" s="21">
        <v>0</v>
      </c>
      <c r="E557" s="21">
        <v>646.37942999999996</v>
      </c>
      <c r="F557" s="21">
        <v>0</v>
      </c>
      <c r="G557" s="14">
        <f t="shared" si="8"/>
        <v>0</v>
      </c>
    </row>
    <row r="558" spans="1:7" ht="25.5" outlineLevel="3" x14ac:dyDescent="0.25">
      <c r="A558" s="19" t="s">
        <v>305</v>
      </c>
      <c r="B558" s="20" t="s">
        <v>304</v>
      </c>
      <c r="C558" s="20" t="s">
        <v>306</v>
      </c>
      <c r="D558" s="21">
        <v>0</v>
      </c>
      <c r="E558" s="21">
        <v>146.37943000000001</v>
      </c>
      <c r="F558" s="21">
        <v>0</v>
      </c>
      <c r="G558" s="14">
        <f t="shared" si="8"/>
        <v>0</v>
      </c>
    </row>
    <row r="559" spans="1:7" ht="51" outlineLevel="4" x14ac:dyDescent="0.25">
      <c r="A559" s="19" t="s">
        <v>552</v>
      </c>
      <c r="B559" s="20" t="s">
        <v>304</v>
      </c>
      <c r="C559" s="20" t="s">
        <v>362</v>
      </c>
      <c r="D559" s="21">
        <v>0</v>
      </c>
      <c r="E559" s="21">
        <v>500</v>
      </c>
      <c r="F559" s="21">
        <v>0</v>
      </c>
      <c r="G559" s="14">
        <f t="shared" si="8"/>
        <v>0</v>
      </c>
    </row>
    <row r="560" spans="1:7" ht="38.25" outlineLevel="2" x14ac:dyDescent="0.25">
      <c r="A560" s="19" t="s">
        <v>498</v>
      </c>
      <c r="B560" s="20" t="s">
        <v>307</v>
      </c>
      <c r="C560" s="20" t="s">
        <v>477</v>
      </c>
      <c r="D560" s="21">
        <v>1350</v>
      </c>
      <c r="E560" s="21">
        <v>1454.78</v>
      </c>
      <c r="F560" s="21">
        <v>1430.45443</v>
      </c>
      <c r="G560" s="14">
        <f t="shared" si="8"/>
        <v>98.327886690771109</v>
      </c>
    </row>
    <row r="561" spans="1:7" ht="38.25" outlineLevel="3" x14ac:dyDescent="0.25">
      <c r="A561" s="19" t="s">
        <v>492</v>
      </c>
      <c r="B561" s="20" t="s">
        <v>307</v>
      </c>
      <c r="C561" s="20" t="s">
        <v>493</v>
      </c>
      <c r="D561" s="21">
        <v>1350</v>
      </c>
      <c r="E561" s="21">
        <v>1454.78</v>
      </c>
      <c r="F561" s="21">
        <v>1430.45443</v>
      </c>
      <c r="G561" s="14">
        <f t="shared" si="8"/>
        <v>98.327886690771109</v>
      </c>
    </row>
    <row r="562" spans="1:7" ht="63.75" outlineLevel="4" x14ac:dyDescent="0.25">
      <c r="A562" s="19" t="s">
        <v>74</v>
      </c>
      <c r="B562" s="20" t="s">
        <v>308</v>
      </c>
      <c r="C562" s="20" t="s">
        <v>477</v>
      </c>
      <c r="D562" s="21">
        <v>0</v>
      </c>
      <c r="E562" s="21">
        <v>3040</v>
      </c>
      <c r="F562" s="21">
        <v>0</v>
      </c>
      <c r="G562" s="14">
        <f t="shared" si="8"/>
        <v>0</v>
      </c>
    </row>
    <row r="563" spans="1:7" ht="25.5" outlineLevel="3" x14ac:dyDescent="0.25">
      <c r="A563" s="19" t="s">
        <v>4</v>
      </c>
      <c r="B563" s="20" t="s">
        <v>308</v>
      </c>
      <c r="C563" s="20" t="s">
        <v>5</v>
      </c>
      <c r="D563" s="21">
        <v>0</v>
      </c>
      <c r="E563" s="21">
        <v>3040</v>
      </c>
      <c r="F563" s="21">
        <v>0</v>
      </c>
      <c r="G563" s="14">
        <f t="shared" si="8"/>
        <v>0</v>
      </c>
    </row>
    <row r="564" spans="1:7" ht="63.75" outlineLevel="4" x14ac:dyDescent="0.25">
      <c r="A564" s="19" t="s">
        <v>136</v>
      </c>
      <c r="B564" s="20" t="s">
        <v>704</v>
      </c>
      <c r="C564" s="20" t="s">
        <v>477</v>
      </c>
      <c r="D564" s="21">
        <v>0</v>
      </c>
      <c r="E564" s="21">
        <v>1.4112</v>
      </c>
      <c r="F564" s="21">
        <v>1.4112</v>
      </c>
      <c r="G564" s="14">
        <f t="shared" si="8"/>
        <v>100</v>
      </c>
    </row>
    <row r="565" spans="1:7" ht="25.5" outlineLevel="1" x14ac:dyDescent="0.25">
      <c r="A565" s="19" t="s">
        <v>201</v>
      </c>
      <c r="B565" s="20" t="s">
        <v>704</v>
      </c>
      <c r="C565" s="20" t="s">
        <v>202</v>
      </c>
      <c r="D565" s="21">
        <v>0</v>
      </c>
      <c r="E565" s="21">
        <v>1.4112</v>
      </c>
      <c r="F565" s="21">
        <v>1.4112</v>
      </c>
      <c r="G565" s="14">
        <f t="shared" si="8"/>
        <v>100</v>
      </c>
    </row>
    <row r="566" spans="1:7" ht="25.5" outlineLevel="2" x14ac:dyDescent="0.25">
      <c r="A566" s="19" t="s">
        <v>705</v>
      </c>
      <c r="B566" s="20" t="s">
        <v>706</v>
      </c>
      <c r="C566" s="20" t="s">
        <v>477</v>
      </c>
      <c r="D566" s="21">
        <v>0</v>
      </c>
      <c r="E566" s="21">
        <v>7000</v>
      </c>
      <c r="F566" s="21">
        <v>0</v>
      </c>
      <c r="G566" s="14">
        <f t="shared" si="8"/>
        <v>0</v>
      </c>
    </row>
    <row r="567" spans="1:7" outlineLevel="3" x14ac:dyDescent="0.25">
      <c r="A567" s="19" t="s">
        <v>514</v>
      </c>
      <c r="B567" s="20" t="s">
        <v>706</v>
      </c>
      <c r="C567" s="20" t="s">
        <v>28</v>
      </c>
      <c r="D567" s="21">
        <v>0</v>
      </c>
      <c r="E567" s="21">
        <v>7000</v>
      </c>
      <c r="F567" s="21">
        <v>0</v>
      </c>
      <c r="G567" s="14">
        <f t="shared" si="8"/>
        <v>0</v>
      </c>
    </row>
    <row r="568" spans="1:7" ht="25.5" outlineLevel="4" x14ac:dyDescent="0.25">
      <c r="A568" s="19" t="s">
        <v>549</v>
      </c>
      <c r="B568" s="20" t="s">
        <v>550</v>
      </c>
      <c r="C568" s="20" t="s">
        <v>477</v>
      </c>
      <c r="D568" s="21">
        <v>0</v>
      </c>
      <c r="E568" s="21">
        <v>9200</v>
      </c>
      <c r="F568" s="21">
        <v>7662.7184299999999</v>
      </c>
      <c r="G568" s="14">
        <f t="shared" si="8"/>
        <v>83.290417717391307</v>
      </c>
    </row>
    <row r="569" spans="1:7" ht="25.5" outlineLevel="4" x14ac:dyDescent="0.25">
      <c r="A569" s="19" t="s">
        <v>201</v>
      </c>
      <c r="B569" s="20" t="s">
        <v>550</v>
      </c>
      <c r="C569" s="20" t="s">
        <v>202</v>
      </c>
      <c r="D569" s="21">
        <v>0</v>
      </c>
      <c r="E569" s="21">
        <v>1013.60757</v>
      </c>
      <c r="F569" s="21">
        <v>1000</v>
      </c>
      <c r="G569" s="14">
        <f t="shared" si="8"/>
        <v>98.657511012866649</v>
      </c>
    </row>
    <row r="570" spans="1:7" outlineLevel="4" x14ac:dyDescent="0.25">
      <c r="A570" s="19" t="s">
        <v>514</v>
      </c>
      <c r="B570" s="20" t="s">
        <v>550</v>
      </c>
      <c r="C570" s="20" t="s">
        <v>28</v>
      </c>
      <c r="D570" s="21">
        <v>0</v>
      </c>
      <c r="E570" s="21">
        <v>3200</v>
      </c>
      <c r="F570" s="21">
        <v>1676.326</v>
      </c>
      <c r="G570" s="14">
        <f t="shared" si="8"/>
        <v>52.385187500000001</v>
      </c>
    </row>
    <row r="571" spans="1:7" ht="25.5" outlineLevel="4" x14ac:dyDescent="0.25">
      <c r="A571" s="19" t="s">
        <v>524</v>
      </c>
      <c r="B571" s="20" t="s">
        <v>550</v>
      </c>
      <c r="C571" s="20" t="s">
        <v>86</v>
      </c>
      <c r="D571" s="21">
        <v>0</v>
      </c>
      <c r="E571" s="21">
        <v>4986.3924299999999</v>
      </c>
      <c r="F571" s="21">
        <v>4986.3924299999999</v>
      </c>
      <c r="G571" s="14">
        <f t="shared" si="8"/>
        <v>100</v>
      </c>
    </row>
    <row r="572" spans="1:7" ht="63.75" outlineLevel="4" x14ac:dyDescent="0.25">
      <c r="A572" s="19" t="s">
        <v>707</v>
      </c>
      <c r="B572" s="20" t="s">
        <v>708</v>
      </c>
      <c r="C572" s="20" t="s">
        <v>477</v>
      </c>
      <c r="D572" s="21">
        <v>0</v>
      </c>
      <c r="E572" s="21">
        <v>2.2400000000000002</v>
      </c>
      <c r="F572" s="21">
        <v>2.2397</v>
      </c>
      <c r="G572" s="14">
        <f t="shared" si="8"/>
        <v>99.986607142857139</v>
      </c>
    </row>
    <row r="573" spans="1:7" ht="25.5" outlineLevel="3" x14ac:dyDescent="0.25">
      <c r="A573" s="19" t="s">
        <v>201</v>
      </c>
      <c r="B573" s="20" t="s">
        <v>708</v>
      </c>
      <c r="C573" s="20" t="s">
        <v>202</v>
      </c>
      <c r="D573" s="21">
        <v>0</v>
      </c>
      <c r="E573" s="21">
        <v>2.2400000000000002</v>
      </c>
      <c r="F573" s="21">
        <v>2.2397</v>
      </c>
      <c r="G573" s="14">
        <f t="shared" si="8"/>
        <v>99.986607142857139</v>
      </c>
    </row>
    <row r="574" spans="1:7" ht="25.5" outlineLevel="4" x14ac:dyDescent="0.25">
      <c r="A574" s="19" t="s">
        <v>709</v>
      </c>
      <c r="B574" s="20" t="s">
        <v>710</v>
      </c>
      <c r="C574" s="20" t="s">
        <v>477</v>
      </c>
      <c r="D574" s="21">
        <v>67</v>
      </c>
      <c r="E574" s="21">
        <v>67</v>
      </c>
      <c r="F574" s="21">
        <v>0</v>
      </c>
      <c r="G574" s="14">
        <f t="shared" si="8"/>
        <v>0</v>
      </c>
    </row>
    <row r="575" spans="1:7" ht="25.5" outlineLevel="4" x14ac:dyDescent="0.25">
      <c r="A575" s="19" t="s">
        <v>201</v>
      </c>
      <c r="B575" s="20" t="s">
        <v>710</v>
      </c>
      <c r="C575" s="20" t="s">
        <v>202</v>
      </c>
      <c r="D575" s="21">
        <v>67</v>
      </c>
      <c r="E575" s="21">
        <v>67</v>
      </c>
      <c r="F575" s="21">
        <v>0</v>
      </c>
      <c r="G575" s="14">
        <f t="shared" si="8"/>
        <v>0</v>
      </c>
    </row>
    <row r="576" spans="1:7" ht="38.25" outlineLevel="4" x14ac:dyDescent="0.25">
      <c r="A576" s="19" t="s">
        <v>573</v>
      </c>
      <c r="B576" s="20" t="s">
        <v>711</v>
      </c>
      <c r="C576" s="20" t="s">
        <v>477</v>
      </c>
      <c r="D576" s="21">
        <v>0</v>
      </c>
      <c r="E576" s="21">
        <v>891.14200000000005</v>
      </c>
      <c r="F576" s="21">
        <v>891.14200000000005</v>
      </c>
      <c r="G576" s="14">
        <f t="shared" si="8"/>
        <v>100.00000000000001</v>
      </c>
    </row>
    <row r="577" spans="1:7" outlineLevel="4" x14ac:dyDescent="0.25">
      <c r="A577" s="19" t="s">
        <v>514</v>
      </c>
      <c r="B577" s="20" t="s">
        <v>711</v>
      </c>
      <c r="C577" s="20" t="s">
        <v>28</v>
      </c>
      <c r="D577" s="21">
        <v>0</v>
      </c>
      <c r="E577" s="21">
        <v>891.14200000000005</v>
      </c>
      <c r="F577" s="21">
        <v>891.14200000000005</v>
      </c>
      <c r="G577" s="14">
        <f t="shared" si="8"/>
        <v>100.00000000000001</v>
      </c>
    </row>
    <row r="578" spans="1:7" ht="25.5" outlineLevel="4" x14ac:dyDescent="0.25">
      <c r="A578" s="19" t="s">
        <v>309</v>
      </c>
      <c r="B578" s="20" t="s">
        <v>310</v>
      </c>
      <c r="C578" s="20" t="s">
        <v>477</v>
      </c>
      <c r="D578" s="21">
        <v>46220.02</v>
      </c>
      <c r="E578" s="21">
        <v>132615.12059999999</v>
      </c>
      <c r="F578" s="21">
        <v>104541.79874</v>
      </c>
      <c r="G578" s="14">
        <f t="shared" si="8"/>
        <v>78.830979655271676</v>
      </c>
    </row>
    <row r="579" spans="1:7" ht="25.5" outlineLevel="1" x14ac:dyDescent="0.25">
      <c r="A579" s="19" t="s">
        <v>311</v>
      </c>
      <c r="B579" s="20" t="s">
        <v>312</v>
      </c>
      <c r="C579" s="20" t="s">
        <v>477</v>
      </c>
      <c r="D579" s="21">
        <v>46220.02</v>
      </c>
      <c r="E579" s="21">
        <v>132615.12059999999</v>
      </c>
      <c r="F579" s="21">
        <v>104541.79874</v>
      </c>
      <c r="G579" s="14">
        <f t="shared" si="8"/>
        <v>78.830979655271676</v>
      </c>
    </row>
    <row r="580" spans="1:7" outlineLevel="2" x14ac:dyDescent="0.25">
      <c r="A580" s="19" t="s">
        <v>712</v>
      </c>
      <c r="B580" s="20" t="s">
        <v>713</v>
      </c>
      <c r="C580" s="20" t="s">
        <v>477</v>
      </c>
      <c r="D580" s="21">
        <v>20000</v>
      </c>
      <c r="E580" s="21">
        <v>69799.114000000001</v>
      </c>
      <c r="F580" s="21">
        <v>67925.110060000006</v>
      </c>
      <c r="G580" s="14">
        <f t="shared" ref="G580:G643" si="9">F580*100/E580</f>
        <v>97.315146521773912</v>
      </c>
    </row>
    <row r="581" spans="1:7" outlineLevel="3" x14ac:dyDescent="0.25">
      <c r="A581" s="19" t="s">
        <v>514</v>
      </c>
      <c r="B581" s="20" t="s">
        <v>713</v>
      </c>
      <c r="C581" s="20" t="s">
        <v>28</v>
      </c>
      <c r="D581" s="21">
        <v>20000</v>
      </c>
      <c r="E581" s="21">
        <v>69799.114000000001</v>
      </c>
      <c r="F581" s="21">
        <v>67925.110060000006</v>
      </c>
      <c r="G581" s="14">
        <f t="shared" si="9"/>
        <v>97.315146521773912</v>
      </c>
    </row>
    <row r="582" spans="1:7" ht="25.5" outlineLevel="4" x14ac:dyDescent="0.25">
      <c r="A582" s="19" t="s">
        <v>313</v>
      </c>
      <c r="B582" s="20" t="s">
        <v>314</v>
      </c>
      <c r="C582" s="20" t="s">
        <v>477</v>
      </c>
      <c r="D582" s="21">
        <v>26200</v>
      </c>
      <c r="E582" s="21">
        <v>46786.137600000002</v>
      </c>
      <c r="F582" s="21">
        <v>26702.684679999998</v>
      </c>
      <c r="G582" s="14">
        <f t="shared" si="9"/>
        <v>57.073924136024424</v>
      </c>
    </row>
    <row r="583" spans="1:7" outlineLevel="4" x14ac:dyDescent="0.25">
      <c r="A583" s="19" t="s">
        <v>514</v>
      </c>
      <c r="B583" s="20" t="s">
        <v>314</v>
      </c>
      <c r="C583" s="20" t="s">
        <v>28</v>
      </c>
      <c r="D583" s="21">
        <v>26200</v>
      </c>
      <c r="E583" s="21">
        <v>46786.137600000002</v>
      </c>
      <c r="F583" s="21">
        <v>26702.684679999998</v>
      </c>
      <c r="G583" s="14">
        <f t="shared" si="9"/>
        <v>57.073924136024424</v>
      </c>
    </row>
    <row r="584" spans="1:7" ht="38.25" outlineLevel="4" x14ac:dyDescent="0.25">
      <c r="A584" s="19" t="s">
        <v>714</v>
      </c>
      <c r="B584" s="20" t="s">
        <v>715</v>
      </c>
      <c r="C584" s="20" t="s">
        <v>477</v>
      </c>
      <c r="D584" s="21">
        <v>0</v>
      </c>
      <c r="E584" s="21">
        <v>15960</v>
      </c>
      <c r="F584" s="21">
        <v>9845</v>
      </c>
      <c r="G584" s="14">
        <f t="shared" si="9"/>
        <v>61.685463659147871</v>
      </c>
    </row>
    <row r="585" spans="1:7" outlineLevel="4" x14ac:dyDescent="0.25">
      <c r="A585" s="19" t="s">
        <v>514</v>
      </c>
      <c r="B585" s="20" t="s">
        <v>715</v>
      </c>
      <c r="C585" s="20" t="s">
        <v>28</v>
      </c>
      <c r="D585" s="21">
        <v>0</v>
      </c>
      <c r="E585" s="21">
        <v>15960</v>
      </c>
      <c r="F585" s="21">
        <v>9845</v>
      </c>
      <c r="G585" s="14">
        <f t="shared" si="9"/>
        <v>61.685463659147871</v>
      </c>
    </row>
    <row r="586" spans="1:7" ht="25.5" outlineLevel="4" x14ac:dyDescent="0.25">
      <c r="A586" s="19" t="s">
        <v>716</v>
      </c>
      <c r="B586" s="20" t="s">
        <v>717</v>
      </c>
      <c r="C586" s="20" t="s">
        <v>477</v>
      </c>
      <c r="D586" s="21">
        <v>20.02</v>
      </c>
      <c r="E586" s="21">
        <v>69.869</v>
      </c>
      <c r="F586" s="21">
        <v>69.004000000000005</v>
      </c>
      <c r="G586" s="14">
        <f t="shared" si="9"/>
        <v>98.761968827376961</v>
      </c>
    </row>
    <row r="587" spans="1:7" outlineLevel="3" x14ac:dyDescent="0.25">
      <c r="A587" s="19" t="s">
        <v>514</v>
      </c>
      <c r="B587" s="20" t="s">
        <v>717</v>
      </c>
      <c r="C587" s="20" t="s">
        <v>28</v>
      </c>
      <c r="D587" s="21">
        <v>20.02</v>
      </c>
      <c r="E587" s="21">
        <v>69.869</v>
      </c>
      <c r="F587" s="21">
        <v>69.004000000000005</v>
      </c>
      <c r="G587" s="14">
        <f t="shared" si="9"/>
        <v>98.761968827376961</v>
      </c>
    </row>
    <row r="588" spans="1:7" ht="25.5" outlineLevel="4" x14ac:dyDescent="0.25">
      <c r="A588" s="19" t="s">
        <v>718</v>
      </c>
      <c r="B588" s="20" t="s">
        <v>719</v>
      </c>
      <c r="C588" s="20" t="s">
        <v>477</v>
      </c>
      <c r="D588" s="21">
        <v>0</v>
      </c>
      <c r="E588" s="21">
        <v>594.86598000000004</v>
      </c>
      <c r="F588" s="21">
        <v>538.25</v>
      </c>
      <c r="G588" s="14">
        <f t="shared" si="9"/>
        <v>90.482565501560529</v>
      </c>
    </row>
    <row r="589" spans="1:7" outlineLevel="1" x14ac:dyDescent="0.25">
      <c r="A589" s="19" t="s">
        <v>720</v>
      </c>
      <c r="B589" s="20" t="s">
        <v>721</v>
      </c>
      <c r="C589" s="20" t="s">
        <v>477</v>
      </c>
      <c r="D589" s="21">
        <v>0</v>
      </c>
      <c r="E589" s="21">
        <v>594.86598000000004</v>
      </c>
      <c r="F589" s="21">
        <v>538.25</v>
      </c>
      <c r="G589" s="14">
        <f t="shared" si="9"/>
        <v>90.482565501560529</v>
      </c>
    </row>
    <row r="590" spans="1:7" ht="51" outlineLevel="2" x14ac:dyDescent="0.25">
      <c r="A590" s="19" t="s">
        <v>722</v>
      </c>
      <c r="B590" s="20" t="s">
        <v>723</v>
      </c>
      <c r="C590" s="20" t="s">
        <v>477</v>
      </c>
      <c r="D590" s="21">
        <v>0</v>
      </c>
      <c r="E590" s="21">
        <v>430.6</v>
      </c>
      <c r="F590" s="21">
        <v>430.6</v>
      </c>
      <c r="G590" s="14">
        <f t="shared" si="9"/>
        <v>100</v>
      </c>
    </row>
    <row r="591" spans="1:7" outlineLevel="3" x14ac:dyDescent="0.25">
      <c r="A591" s="19" t="s">
        <v>514</v>
      </c>
      <c r="B591" s="20" t="s">
        <v>723</v>
      </c>
      <c r="C591" s="20" t="s">
        <v>28</v>
      </c>
      <c r="D591" s="21">
        <v>0</v>
      </c>
      <c r="E591" s="21">
        <v>430.6</v>
      </c>
      <c r="F591" s="21">
        <v>430.6</v>
      </c>
      <c r="G591" s="14">
        <f t="shared" si="9"/>
        <v>100</v>
      </c>
    </row>
    <row r="592" spans="1:7" ht="25.5" outlineLevel="4" x14ac:dyDescent="0.25">
      <c r="A592" s="19" t="s">
        <v>724</v>
      </c>
      <c r="B592" s="20" t="s">
        <v>725</v>
      </c>
      <c r="C592" s="20" t="s">
        <v>477</v>
      </c>
      <c r="D592" s="21">
        <v>0</v>
      </c>
      <c r="E592" s="21">
        <v>164.26598000000001</v>
      </c>
      <c r="F592" s="21">
        <v>107.65</v>
      </c>
      <c r="G592" s="14">
        <f t="shared" si="9"/>
        <v>65.533959009650076</v>
      </c>
    </row>
    <row r="593" spans="1:7" outlineLevel="3" x14ac:dyDescent="0.25">
      <c r="A593" s="19" t="s">
        <v>514</v>
      </c>
      <c r="B593" s="20" t="s">
        <v>725</v>
      </c>
      <c r="C593" s="20" t="s">
        <v>28</v>
      </c>
      <c r="D593" s="21">
        <v>0</v>
      </c>
      <c r="E593" s="21">
        <v>164.26598000000001</v>
      </c>
      <c r="F593" s="21">
        <v>107.65</v>
      </c>
      <c r="G593" s="14">
        <f t="shared" si="9"/>
        <v>65.533959009650076</v>
      </c>
    </row>
    <row r="594" spans="1:7" outlineLevel="4" x14ac:dyDescent="0.25">
      <c r="A594" s="16" t="s">
        <v>315</v>
      </c>
      <c r="B594" s="17" t="s">
        <v>316</v>
      </c>
      <c r="C594" s="17" t="s">
        <v>477</v>
      </c>
      <c r="D594" s="18">
        <v>97865.1</v>
      </c>
      <c r="E594" s="18">
        <v>104983.69692</v>
      </c>
      <c r="F594" s="18">
        <v>96220.567429999996</v>
      </c>
      <c r="G594" s="15">
        <f t="shared" si="9"/>
        <v>91.652866352498791</v>
      </c>
    </row>
    <row r="595" spans="1:7" outlineLevel="2" x14ac:dyDescent="0.25">
      <c r="A595" s="19" t="s">
        <v>317</v>
      </c>
      <c r="B595" s="20" t="s">
        <v>318</v>
      </c>
      <c r="C595" s="20" t="s">
        <v>477</v>
      </c>
      <c r="D595" s="21">
        <v>88177.7</v>
      </c>
      <c r="E595" s="21">
        <v>92998.468859999994</v>
      </c>
      <c r="F595" s="21">
        <v>84975.790900000007</v>
      </c>
      <c r="G595" s="14">
        <f t="shared" si="9"/>
        <v>91.37332253063505</v>
      </c>
    </row>
    <row r="596" spans="1:7" ht="25.5" outlineLevel="3" x14ac:dyDescent="0.25">
      <c r="A596" s="19" t="s">
        <v>319</v>
      </c>
      <c r="B596" s="20" t="s">
        <v>320</v>
      </c>
      <c r="C596" s="20" t="s">
        <v>477</v>
      </c>
      <c r="D596" s="21">
        <v>68837.600000000006</v>
      </c>
      <c r="E596" s="21">
        <v>68907.093259999994</v>
      </c>
      <c r="F596" s="21">
        <v>65182.612880000001</v>
      </c>
      <c r="G596" s="14">
        <f t="shared" si="9"/>
        <v>94.594924551603413</v>
      </c>
    </row>
    <row r="597" spans="1:7" outlineLevel="4" x14ac:dyDescent="0.25">
      <c r="A597" s="19" t="s">
        <v>321</v>
      </c>
      <c r="B597" s="20" t="s">
        <v>322</v>
      </c>
      <c r="C597" s="20" t="s">
        <v>477</v>
      </c>
      <c r="D597" s="21">
        <v>68554.600000000006</v>
      </c>
      <c r="E597" s="21">
        <v>68559.412259999997</v>
      </c>
      <c r="F597" s="21">
        <v>64897.115290000002</v>
      </c>
      <c r="G597" s="14">
        <f t="shared" si="9"/>
        <v>94.658214168885593</v>
      </c>
    </row>
    <row r="598" spans="1:7" s="12" customFormat="1" x14ac:dyDescent="0.25">
      <c r="A598" s="19" t="s">
        <v>323</v>
      </c>
      <c r="B598" s="20" t="s">
        <v>322</v>
      </c>
      <c r="C598" s="20" t="s">
        <v>324</v>
      </c>
      <c r="D598" s="21">
        <v>47707.728000000003</v>
      </c>
      <c r="E598" s="21">
        <v>43884.215920000002</v>
      </c>
      <c r="F598" s="21">
        <v>43871.184809999999</v>
      </c>
      <c r="G598" s="14">
        <f t="shared" si="9"/>
        <v>99.970305701658745</v>
      </c>
    </row>
    <row r="599" spans="1:7" ht="25.5" outlineLevel="1" x14ac:dyDescent="0.25">
      <c r="A599" s="19" t="s">
        <v>325</v>
      </c>
      <c r="B599" s="20" t="s">
        <v>322</v>
      </c>
      <c r="C599" s="20" t="s">
        <v>326</v>
      </c>
      <c r="D599" s="21">
        <v>208</v>
      </c>
      <c r="E599" s="21">
        <v>450.6</v>
      </c>
      <c r="F599" s="21">
        <v>278.36847999999998</v>
      </c>
      <c r="G599" s="14">
        <f t="shared" si="9"/>
        <v>61.777292498890361</v>
      </c>
    </row>
    <row r="600" spans="1:7" ht="38.25" outlineLevel="2" x14ac:dyDescent="0.25">
      <c r="A600" s="19" t="s">
        <v>327</v>
      </c>
      <c r="B600" s="20" t="s">
        <v>322</v>
      </c>
      <c r="C600" s="20" t="s">
        <v>328</v>
      </c>
      <c r="D600" s="21">
        <v>14180.871999999999</v>
      </c>
      <c r="E600" s="21">
        <v>14548.119570000001</v>
      </c>
      <c r="F600" s="21">
        <v>13122.675310000001</v>
      </c>
      <c r="G600" s="14">
        <f t="shared" si="9"/>
        <v>90.201865930910813</v>
      </c>
    </row>
    <row r="601" spans="1:7" outlineLevel="3" x14ac:dyDescent="0.25">
      <c r="A601" s="19" t="s">
        <v>514</v>
      </c>
      <c r="B601" s="20" t="s">
        <v>322</v>
      </c>
      <c r="C601" s="20" t="s">
        <v>28</v>
      </c>
      <c r="D601" s="21">
        <v>6368</v>
      </c>
      <c r="E601" s="21">
        <v>8855.9320000000007</v>
      </c>
      <c r="F601" s="21">
        <v>6804.7462100000002</v>
      </c>
      <c r="G601" s="14">
        <f t="shared" si="9"/>
        <v>76.838284327386432</v>
      </c>
    </row>
    <row r="602" spans="1:7" ht="25.5" outlineLevel="4" x14ac:dyDescent="0.25">
      <c r="A602" s="19" t="s">
        <v>504</v>
      </c>
      <c r="B602" s="20" t="s">
        <v>322</v>
      </c>
      <c r="C602" s="20" t="s">
        <v>505</v>
      </c>
      <c r="D602" s="21">
        <v>0</v>
      </c>
      <c r="E602" s="21">
        <v>783.37576999999999</v>
      </c>
      <c r="F602" s="21">
        <v>783.37576999999999</v>
      </c>
      <c r="G602" s="14">
        <f t="shared" si="9"/>
        <v>100.00000000000001</v>
      </c>
    </row>
    <row r="603" spans="1:7" outlineLevel="2" x14ac:dyDescent="0.25">
      <c r="A603" s="19" t="s">
        <v>29</v>
      </c>
      <c r="B603" s="20" t="s">
        <v>322</v>
      </c>
      <c r="C603" s="20" t="s">
        <v>30</v>
      </c>
      <c r="D603" s="21">
        <v>25</v>
      </c>
      <c r="E603" s="21">
        <v>28.716000000000001</v>
      </c>
      <c r="F603" s="21">
        <v>28.716000000000001</v>
      </c>
      <c r="G603" s="14">
        <f t="shared" si="9"/>
        <v>100</v>
      </c>
    </row>
    <row r="604" spans="1:7" outlineLevel="3" x14ac:dyDescent="0.25">
      <c r="A604" s="19" t="s">
        <v>18</v>
      </c>
      <c r="B604" s="20" t="s">
        <v>322</v>
      </c>
      <c r="C604" s="20" t="s">
        <v>19</v>
      </c>
      <c r="D604" s="21">
        <v>65</v>
      </c>
      <c r="E604" s="21">
        <v>8.4529999999999994</v>
      </c>
      <c r="F604" s="21">
        <v>8.0487099999999998</v>
      </c>
      <c r="G604" s="14">
        <f t="shared" si="9"/>
        <v>95.217200993730046</v>
      </c>
    </row>
    <row r="605" spans="1:7" outlineLevel="4" x14ac:dyDescent="0.25">
      <c r="A605" s="19" t="s">
        <v>495</v>
      </c>
      <c r="B605" s="20" t="s">
        <v>329</v>
      </c>
      <c r="C605" s="20" t="s">
        <v>477</v>
      </c>
      <c r="D605" s="21">
        <v>163</v>
      </c>
      <c r="E605" s="21">
        <v>162.68100000000001</v>
      </c>
      <c r="F605" s="21">
        <v>162.68100000000001</v>
      </c>
      <c r="G605" s="14">
        <f t="shared" si="9"/>
        <v>100</v>
      </c>
    </row>
    <row r="606" spans="1:7" outlineLevel="3" x14ac:dyDescent="0.25">
      <c r="A606" s="19" t="s">
        <v>15</v>
      </c>
      <c r="B606" s="20" t="s">
        <v>329</v>
      </c>
      <c r="C606" s="20" t="s">
        <v>16</v>
      </c>
      <c r="D606" s="21">
        <v>163</v>
      </c>
      <c r="E606" s="21">
        <v>162.68100000000001</v>
      </c>
      <c r="F606" s="21">
        <v>162.68100000000001</v>
      </c>
      <c r="G606" s="14">
        <f t="shared" si="9"/>
        <v>100</v>
      </c>
    </row>
    <row r="607" spans="1:7" ht="25.5" outlineLevel="4" x14ac:dyDescent="0.25">
      <c r="A607" s="19" t="s">
        <v>330</v>
      </c>
      <c r="B607" s="20" t="s">
        <v>331</v>
      </c>
      <c r="C607" s="20" t="s">
        <v>477</v>
      </c>
      <c r="D607" s="21">
        <v>100</v>
      </c>
      <c r="E607" s="21">
        <v>163</v>
      </c>
      <c r="F607" s="21">
        <v>109.31659000000001</v>
      </c>
      <c r="G607" s="14">
        <f t="shared" si="9"/>
        <v>67.065392638036812</v>
      </c>
    </row>
    <row r="608" spans="1:7" outlineLevel="3" x14ac:dyDescent="0.25">
      <c r="A608" s="19" t="s">
        <v>514</v>
      </c>
      <c r="B608" s="20" t="s">
        <v>331</v>
      </c>
      <c r="C608" s="20" t="s">
        <v>28</v>
      </c>
      <c r="D608" s="21">
        <v>100</v>
      </c>
      <c r="E608" s="21">
        <v>163</v>
      </c>
      <c r="F608" s="21">
        <v>109.31659000000001</v>
      </c>
      <c r="G608" s="14">
        <f t="shared" si="9"/>
        <v>67.065392638036812</v>
      </c>
    </row>
    <row r="609" spans="1:7" ht="25.5" outlineLevel="4" x14ac:dyDescent="0.25">
      <c r="A609" s="19" t="s">
        <v>332</v>
      </c>
      <c r="B609" s="20" t="s">
        <v>333</v>
      </c>
      <c r="C609" s="20" t="s">
        <v>477</v>
      </c>
      <c r="D609" s="21">
        <v>20</v>
      </c>
      <c r="E609" s="21">
        <v>22</v>
      </c>
      <c r="F609" s="21">
        <v>13.5</v>
      </c>
      <c r="G609" s="14">
        <f t="shared" si="9"/>
        <v>61.363636363636367</v>
      </c>
    </row>
    <row r="610" spans="1:7" outlineLevel="2" x14ac:dyDescent="0.25">
      <c r="A610" s="19" t="s">
        <v>514</v>
      </c>
      <c r="B610" s="20" t="s">
        <v>333</v>
      </c>
      <c r="C610" s="20" t="s">
        <v>28</v>
      </c>
      <c r="D610" s="21">
        <v>20</v>
      </c>
      <c r="E610" s="21">
        <v>22</v>
      </c>
      <c r="F610" s="21">
        <v>13.5</v>
      </c>
      <c r="G610" s="14">
        <f t="shared" si="9"/>
        <v>61.363636363636367</v>
      </c>
    </row>
    <row r="611" spans="1:7" ht="25.5" outlineLevel="3" x14ac:dyDescent="0.25">
      <c r="A611" s="19" t="s">
        <v>334</v>
      </c>
      <c r="B611" s="20" t="s">
        <v>335</v>
      </c>
      <c r="C611" s="20" t="s">
        <v>477</v>
      </c>
      <c r="D611" s="21">
        <v>2977.4</v>
      </c>
      <c r="E611" s="21">
        <v>2977.4</v>
      </c>
      <c r="F611" s="21">
        <v>2844.5688700000001</v>
      </c>
      <c r="G611" s="14">
        <f t="shared" si="9"/>
        <v>95.538687109558666</v>
      </c>
    </row>
    <row r="612" spans="1:7" outlineLevel="4" x14ac:dyDescent="0.25">
      <c r="A612" s="19" t="s">
        <v>336</v>
      </c>
      <c r="B612" s="20" t="s">
        <v>337</v>
      </c>
      <c r="C612" s="20" t="s">
        <v>477</v>
      </c>
      <c r="D612" s="21">
        <v>2977.4</v>
      </c>
      <c r="E612" s="21">
        <v>2977.4</v>
      </c>
      <c r="F612" s="21">
        <v>2844.5688700000001</v>
      </c>
      <c r="G612" s="14">
        <f t="shared" si="9"/>
        <v>95.538687109558666</v>
      </c>
    </row>
    <row r="613" spans="1:7" outlineLevel="4" x14ac:dyDescent="0.25">
      <c r="A613" s="19" t="s">
        <v>323</v>
      </c>
      <c r="B613" s="20" t="s">
        <v>337</v>
      </c>
      <c r="C613" s="20" t="s">
        <v>324</v>
      </c>
      <c r="D613" s="21">
        <v>2286.79</v>
      </c>
      <c r="E613" s="21">
        <v>2386.79</v>
      </c>
      <c r="F613" s="21">
        <v>2384.6399700000002</v>
      </c>
      <c r="G613" s="14">
        <f t="shared" si="9"/>
        <v>99.90991959912688</v>
      </c>
    </row>
    <row r="614" spans="1:7" ht="38.25" outlineLevel="4" x14ac:dyDescent="0.25">
      <c r="A614" s="19" t="s">
        <v>327</v>
      </c>
      <c r="B614" s="20" t="s">
        <v>337</v>
      </c>
      <c r="C614" s="20" t="s">
        <v>328</v>
      </c>
      <c r="D614" s="21">
        <v>690.61</v>
      </c>
      <c r="E614" s="21">
        <v>590.61</v>
      </c>
      <c r="F614" s="21">
        <v>459.9289</v>
      </c>
      <c r="G614" s="14">
        <f t="shared" si="9"/>
        <v>77.873537528995442</v>
      </c>
    </row>
    <row r="615" spans="1:7" ht="25.5" outlineLevel="4" x14ac:dyDescent="0.25">
      <c r="A615" s="19" t="s">
        <v>338</v>
      </c>
      <c r="B615" s="20" t="s">
        <v>339</v>
      </c>
      <c r="C615" s="20" t="s">
        <v>477</v>
      </c>
      <c r="D615" s="21">
        <v>8796.4</v>
      </c>
      <c r="E615" s="21">
        <v>8567.4740000000002</v>
      </c>
      <c r="F615" s="21">
        <v>7564.3012500000004</v>
      </c>
      <c r="G615" s="14">
        <f t="shared" si="9"/>
        <v>88.290915735489833</v>
      </c>
    </row>
    <row r="616" spans="1:7" ht="25.5" outlineLevel="4" x14ac:dyDescent="0.25">
      <c r="A616" s="19" t="s">
        <v>340</v>
      </c>
      <c r="B616" s="20" t="s">
        <v>341</v>
      </c>
      <c r="C616" s="20" t="s">
        <v>477</v>
      </c>
      <c r="D616" s="21">
        <v>1248</v>
      </c>
      <c r="E616" s="21">
        <v>1301.5</v>
      </c>
      <c r="F616" s="21">
        <v>971.01545999999996</v>
      </c>
      <c r="G616" s="14">
        <f t="shared" si="9"/>
        <v>74.607411448328847</v>
      </c>
    </row>
    <row r="617" spans="1:7" outlineLevel="1" x14ac:dyDescent="0.25">
      <c r="A617" s="19" t="s">
        <v>323</v>
      </c>
      <c r="B617" s="20" t="s">
        <v>341</v>
      </c>
      <c r="C617" s="20" t="s">
        <v>324</v>
      </c>
      <c r="D617" s="21">
        <v>960</v>
      </c>
      <c r="E617" s="21">
        <v>947.2</v>
      </c>
      <c r="F617" s="21">
        <v>721.59088999999994</v>
      </c>
      <c r="G617" s="14">
        <f t="shared" si="9"/>
        <v>76.181470650337829</v>
      </c>
    </row>
    <row r="618" spans="1:7" ht="25.5" outlineLevel="2" x14ac:dyDescent="0.25">
      <c r="A618" s="19" t="s">
        <v>325</v>
      </c>
      <c r="B618" s="20" t="s">
        <v>341</v>
      </c>
      <c r="C618" s="20" t="s">
        <v>326</v>
      </c>
      <c r="D618" s="21">
        <v>0.69</v>
      </c>
      <c r="E618" s="21">
        <v>0.69</v>
      </c>
      <c r="F618" s="21">
        <v>0.69</v>
      </c>
      <c r="G618" s="14">
        <f t="shared" si="9"/>
        <v>100.00000000000001</v>
      </c>
    </row>
    <row r="619" spans="1:7" ht="38.25" outlineLevel="3" x14ac:dyDescent="0.25">
      <c r="A619" s="19" t="s">
        <v>327</v>
      </c>
      <c r="B619" s="20" t="s">
        <v>341</v>
      </c>
      <c r="C619" s="20" t="s">
        <v>328</v>
      </c>
      <c r="D619" s="21">
        <v>287.31</v>
      </c>
      <c r="E619" s="21">
        <v>300.81</v>
      </c>
      <c r="F619" s="21">
        <v>195.96823000000001</v>
      </c>
      <c r="G619" s="14">
        <f t="shared" si="9"/>
        <v>65.146846846846842</v>
      </c>
    </row>
    <row r="620" spans="1:7" outlineLevel="4" x14ac:dyDescent="0.25">
      <c r="A620" s="19" t="s">
        <v>514</v>
      </c>
      <c r="B620" s="20" t="s">
        <v>341</v>
      </c>
      <c r="C620" s="20" t="s">
        <v>28</v>
      </c>
      <c r="D620" s="21">
        <v>0</v>
      </c>
      <c r="E620" s="21">
        <v>52.8</v>
      </c>
      <c r="F620" s="21">
        <v>52.76634</v>
      </c>
      <c r="G620" s="14">
        <f t="shared" si="9"/>
        <v>99.936250000000001</v>
      </c>
    </row>
    <row r="621" spans="1:7" s="12" customFormat="1" ht="25.5" x14ac:dyDescent="0.25">
      <c r="A621" s="19" t="s">
        <v>342</v>
      </c>
      <c r="B621" s="20" t="s">
        <v>343</v>
      </c>
      <c r="C621" s="20" t="s">
        <v>477</v>
      </c>
      <c r="D621" s="21">
        <v>166.3</v>
      </c>
      <c r="E621" s="21">
        <v>166.3</v>
      </c>
      <c r="F621" s="21">
        <v>158.34724</v>
      </c>
      <c r="G621" s="14">
        <f t="shared" si="9"/>
        <v>95.217823211064342</v>
      </c>
    </row>
    <row r="622" spans="1:7" outlineLevel="1" x14ac:dyDescent="0.25">
      <c r="A622" s="19" t="s">
        <v>323</v>
      </c>
      <c r="B622" s="20" t="s">
        <v>343</v>
      </c>
      <c r="C622" s="20" t="s">
        <v>324</v>
      </c>
      <c r="D622" s="21">
        <v>127.7</v>
      </c>
      <c r="E622" s="21">
        <v>127.80542</v>
      </c>
      <c r="F622" s="21">
        <v>121.69731</v>
      </c>
      <c r="G622" s="14">
        <f t="shared" si="9"/>
        <v>95.220773892061857</v>
      </c>
    </row>
    <row r="623" spans="1:7" ht="38.25" outlineLevel="2" x14ac:dyDescent="0.25">
      <c r="A623" s="19" t="s">
        <v>327</v>
      </c>
      <c r="B623" s="20" t="s">
        <v>343</v>
      </c>
      <c r="C623" s="20" t="s">
        <v>328</v>
      </c>
      <c r="D623" s="21">
        <v>38.6</v>
      </c>
      <c r="E623" s="21">
        <v>38.494579999999999</v>
      </c>
      <c r="F623" s="21">
        <v>36.649929999999998</v>
      </c>
      <c r="G623" s="14">
        <f t="shared" si="9"/>
        <v>95.208026688432497</v>
      </c>
    </row>
    <row r="624" spans="1:7" ht="25.5" outlineLevel="3" x14ac:dyDescent="0.25">
      <c r="A624" s="19" t="s">
        <v>344</v>
      </c>
      <c r="B624" s="20" t="s">
        <v>345</v>
      </c>
      <c r="C624" s="20" t="s">
        <v>477</v>
      </c>
      <c r="D624" s="21">
        <v>3764</v>
      </c>
      <c r="E624" s="21">
        <v>3570.7</v>
      </c>
      <c r="F624" s="21">
        <v>3260.7887799999999</v>
      </c>
      <c r="G624" s="14">
        <f t="shared" si="9"/>
        <v>91.320715265914245</v>
      </c>
    </row>
    <row r="625" spans="1:7" outlineLevel="4" x14ac:dyDescent="0.25">
      <c r="A625" s="19" t="s">
        <v>323</v>
      </c>
      <c r="B625" s="20" t="s">
        <v>345</v>
      </c>
      <c r="C625" s="20" t="s">
        <v>324</v>
      </c>
      <c r="D625" s="21">
        <v>2800</v>
      </c>
      <c r="E625" s="21">
        <v>2442.3000000000002</v>
      </c>
      <c r="F625" s="21">
        <v>2379.6105499999999</v>
      </c>
      <c r="G625" s="14">
        <f t="shared" si="9"/>
        <v>97.433179789542635</v>
      </c>
    </row>
    <row r="626" spans="1:7" ht="25.5" outlineLevel="3" x14ac:dyDescent="0.25">
      <c r="A626" s="19" t="s">
        <v>325</v>
      </c>
      <c r="B626" s="20" t="s">
        <v>345</v>
      </c>
      <c r="C626" s="20" t="s">
        <v>326</v>
      </c>
      <c r="D626" s="21">
        <v>0.69</v>
      </c>
      <c r="E626" s="21">
        <v>9.5</v>
      </c>
      <c r="F626" s="21">
        <v>5.8</v>
      </c>
      <c r="G626" s="14">
        <f t="shared" si="9"/>
        <v>61.05263157894737</v>
      </c>
    </row>
    <row r="627" spans="1:7" ht="38.25" outlineLevel="4" x14ac:dyDescent="0.25">
      <c r="A627" s="19" t="s">
        <v>327</v>
      </c>
      <c r="B627" s="20" t="s">
        <v>345</v>
      </c>
      <c r="C627" s="20" t="s">
        <v>328</v>
      </c>
      <c r="D627" s="21">
        <v>963.31</v>
      </c>
      <c r="E627" s="21">
        <v>917.7</v>
      </c>
      <c r="F627" s="21">
        <v>679.00549999999998</v>
      </c>
      <c r="G627" s="14">
        <f t="shared" si="9"/>
        <v>73.989920453307178</v>
      </c>
    </row>
    <row r="628" spans="1:7" outlineLevel="3" x14ac:dyDescent="0.25">
      <c r="A628" s="19" t="s">
        <v>514</v>
      </c>
      <c r="B628" s="20" t="s">
        <v>345</v>
      </c>
      <c r="C628" s="20" t="s">
        <v>28</v>
      </c>
      <c r="D628" s="21">
        <v>0</v>
      </c>
      <c r="E628" s="21">
        <v>201.2</v>
      </c>
      <c r="F628" s="21">
        <v>196.37272999999999</v>
      </c>
      <c r="G628" s="14">
        <f t="shared" si="9"/>
        <v>97.60076043737574</v>
      </c>
    </row>
    <row r="629" spans="1:7" ht="38.25" outlineLevel="4" x14ac:dyDescent="0.25">
      <c r="A629" s="19" t="s">
        <v>346</v>
      </c>
      <c r="B629" s="20" t="s">
        <v>347</v>
      </c>
      <c r="C629" s="20" t="s">
        <v>477</v>
      </c>
      <c r="D629" s="21">
        <v>81</v>
      </c>
      <c r="E629" s="21">
        <v>81</v>
      </c>
      <c r="F629" s="21">
        <v>80.056389999999993</v>
      </c>
      <c r="G629" s="14">
        <f t="shared" si="9"/>
        <v>98.835049382716036</v>
      </c>
    </row>
    <row r="630" spans="1:7" outlineLevel="2" x14ac:dyDescent="0.25">
      <c r="A630" s="19" t="s">
        <v>514</v>
      </c>
      <c r="B630" s="20" t="s">
        <v>347</v>
      </c>
      <c r="C630" s="20" t="s">
        <v>28</v>
      </c>
      <c r="D630" s="21">
        <v>81</v>
      </c>
      <c r="E630" s="21">
        <v>81</v>
      </c>
      <c r="F630" s="21">
        <v>80.056389999999993</v>
      </c>
      <c r="G630" s="14">
        <f t="shared" si="9"/>
        <v>98.835049382716036</v>
      </c>
    </row>
    <row r="631" spans="1:7" ht="127.5" outlineLevel="3" x14ac:dyDescent="0.25">
      <c r="A631" s="19" t="s">
        <v>551</v>
      </c>
      <c r="B631" s="20" t="s">
        <v>348</v>
      </c>
      <c r="C631" s="20" t="s">
        <v>477</v>
      </c>
      <c r="D631" s="21">
        <v>814.4</v>
      </c>
      <c r="E631" s="21">
        <v>853.8</v>
      </c>
      <c r="F631" s="21">
        <v>624.28608999999994</v>
      </c>
      <c r="G631" s="14">
        <f t="shared" si="9"/>
        <v>73.118539470602016</v>
      </c>
    </row>
    <row r="632" spans="1:7" outlineLevel="4" x14ac:dyDescent="0.25">
      <c r="A632" s="19" t="s">
        <v>323</v>
      </c>
      <c r="B632" s="20" t="s">
        <v>348</v>
      </c>
      <c r="C632" s="20" t="s">
        <v>324</v>
      </c>
      <c r="D632" s="21">
        <v>625.5</v>
      </c>
      <c r="E632" s="21">
        <v>625.5</v>
      </c>
      <c r="F632" s="21">
        <v>458.80610999999999</v>
      </c>
      <c r="G632" s="14">
        <f t="shared" si="9"/>
        <v>73.350297362110311</v>
      </c>
    </row>
    <row r="633" spans="1:7" ht="38.25" outlineLevel="4" x14ac:dyDescent="0.25">
      <c r="A633" s="19" t="s">
        <v>327</v>
      </c>
      <c r="B633" s="20" t="s">
        <v>348</v>
      </c>
      <c r="C633" s="20" t="s">
        <v>328</v>
      </c>
      <c r="D633" s="21">
        <v>188.9</v>
      </c>
      <c r="E633" s="21">
        <v>186.9</v>
      </c>
      <c r="F633" s="21">
        <v>134.54998000000001</v>
      </c>
      <c r="G633" s="14">
        <f t="shared" si="9"/>
        <v>71.990358480470832</v>
      </c>
    </row>
    <row r="634" spans="1:7" outlineLevel="3" x14ac:dyDescent="0.25">
      <c r="A634" s="19" t="s">
        <v>514</v>
      </c>
      <c r="B634" s="20" t="s">
        <v>348</v>
      </c>
      <c r="C634" s="20" t="s">
        <v>28</v>
      </c>
      <c r="D634" s="21">
        <v>0</v>
      </c>
      <c r="E634" s="21">
        <v>41.4</v>
      </c>
      <c r="F634" s="21">
        <v>30.93</v>
      </c>
      <c r="G634" s="14">
        <f t="shared" si="9"/>
        <v>74.710144927536234</v>
      </c>
    </row>
    <row r="635" spans="1:7" ht="89.25" outlineLevel="4" x14ac:dyDescent="0.25">
      <c r="A635" s="19" t="s">
        <v>726</v>
      </c>
      <c r="B635" s="20" t="s">
        <v>727</v>
      </c>
      <c r="C635" s="20" t="s">
        <v>477</v>
      </c>
      <c r="D635" s="21">
        <v>0</v>
      </c>
      <c r="E635" s="21">
        <v>238.67400000000001</v>
      </c>
      <c r="F635" s="21">
        <v>238.67400000000001</v>
      </c>
      <c r="G635" s="14">
        <f t="shared" si="9"/>
        <v>100</v>
      </c>
    </row>
    <row r="636" spans="1:7" outlineLevel="4" x14ac:dyDescent="0.25">
      <c r="A636" s="19" t="s">
        <v>323</v>
      </c>
      <c r="B636" s="20" t="s">
        <v>727</v>
      </c>
      <c r="C636" s="20" t="s">
        <v>324</v>
      </c>
      <c r="D636" s="21">
        <v>0</v>
      </c>
      <c r="E636" s="21">
        <v>173.63200000000001</v>
      </c>
      <c r="F636" s="21">
        <v>173.63200000000001</v>
      </c>
      <c r="G636" s="14">
        <f t="shared" si="9"/>
        <v>100</v>
      </c>
    </row>
    <row r="637" spans="1:7" ht="38.25" outlineLevel="3" x14ac:dyDescent="0.25">
      <c r="A637" s="19" t="s">
        <v>327</v>
      </c>
      <c r="B637" s="20" t="s">
        <v>727</v>
      </c>
      <c r="C637" s="20" t="s">
        <v>328</v>
      </c>
      <c r="D637" s="21">
        <v>0</v>
      </c>
      <c r="E637" s="21">
        <v>52.436999999999998</v>
      </c>
      <c r="F637" s="21">
        <v>52.436999999999998</v>
      </c>
      <c r="G637" s="14">
        <f t="shared" si="9"/>
        <v>100</v>
      </c>
    </row>
    <row r="638" spans="1:7" outlineLevel="4" x14ac:dyDescent="0.25">
      <c r="A638" s="19" t="s">
        <v>514</v>
      </c>
      <c r="B638" s="20" t="s">
        <v>727</v>
      </c>
      <c r="C638" s="20" t="s">
        <v>28</v>
      </c>
      <c r="D638" s="21">
        <v>0</v>
      </c>
      <c r="E638" s="21">
        <v>12.605</v>
      </c>
      <c r="F638" s="21">
        <v>12.605</v>
      </c>
      <c r="G638" s="14">
        <f t="shared" si="9"/>
        <v>100</v>
      </c>
    </row>
    <row r="639" spans="1:7" ht="25.5" outlineLevel="4" x14ac:dyDescent="0.25">
      <c r="A639" s="19" t="s">
        <v>349</v>
      </c>
      <c r="B639" s="20" t="s">
        <v>350</v>
      </c>
      <c r="C639" s="20" t="s">
        <v>477</v>
      </c>
      <c r="D639" s="21">
        <v>407.2</v>
      </c>
      <c r="E639" s="21">
        <v>417.7</v>
      </c>
      <c r="F639" s="21">
        <v>384.29991000000001</v>
      </c>
      <c r="G639" s="14">
        <f t="shared" si="9"/>
        <v>92.003808953794589</v>
      </c>
    </row>
    <row r="640" spans="1:7" outlineLevel="3" x14ac:dyDescent="0.25">
      <c r="A640" s="19" t="s">
        <v>323</v>
      </c>
      <c r="B640" s="20" t="s">
        <v>350</v>
      </c>
      <c r="C640" s="20" t="s">
        <v>324</v>
      </c>
      <c r="D640" s="21">
        <v>300</v>
      </c>
      <c r="E640" s="21">
        <v>302.39999999999998</v>
      </c>
      <c r="F640" s="21">
        <v>281.03332999999998</v>
      </c>
      <c r="G640" s="14">
        <f t="shared" si="9"/>
        <v>92.934302248677255</v>
      </c>
    </row>
    <row r="641" spans="1:7" ht="25.5" outlineLevel="4" x14ac:dyDescent="0.25">
      <c r="A641" s="19" t="s">
        <v>325</v>
      </c>
      <c r="B641" s="20" t="s">
        <v>350</v>
      </c>
      <c r="C641" s="20" t="s">
        <v>326</v>
      </c>
      <c r="D641" s="21">
        <v>0</v>
      </c>
      <c r="E641" s="21">
        <v>3.0499999999999999E-2</v>
      </c>
      <c r="F641" s="21">
        <v>0</v>
      </c>
      <c r="G641" s="14">
        <f t="shared" si="9"/>
        <v>0</v>
      </c>
    </row>
    <row r="642" spans="1:7" ht="38.25" outlineLevel="3" x14ac:dyDescent="0.25">
      <c r="A642" s="19" t="s">
        <v>327</v>
      </c>
      <c r="B642" s="20" t="s">
        <v>350</v>
      </c>
      <c r="C642" s="20" t="s">
        <v>328</v>
      </c>
      <c r="D642" s="21">
        <v>107.2</v>
      </c>
      <c r="E642" s="21">
        <v>87.2</v>
      </c>
      <c r="F642" s="21">
        <v>83.674090000000007</v>
      </c>
      <c r="G642" s="14">
        <f t="shared" si="9"/>
        <v>95.956525229357808</v>
      </c>
    </row>
    <row r="643" spans="1:7" outlineLevel="4" x14ac:dyDescent="0.25">
      <c r="A643" s="19" t="s">
        <v>514</v>
      </c>
      <c r="B643" s="20" t="s">
        <v>350</v>
      </c>
      <c r="C643" s="20" t="s">
        <v>28</v>
      </c>
      <c r="D643" s="21">
        <v>0</v>
      </c>
      <c r="E643" s="21">
        <v>28.069500000000001</v>
      </c>
      <c r="F643" s="21">
        <v>19.592490000000002</v>
      </c>
      <c r="G643" s="14">
        <f t="shared" si="9"/>
        <v>69.799925185699792</v>
      </c>
    </row>
    <row r="644" spans="1:7" s="12" customFormat="1" ht="76.5" outlineLevel="1" x14ac:dyDescent="0.25">
      <c r="A644" s="19" t="s">
        <v>351</v>
      </c>
      <c r="B644" s="20" t="s">
        <v>352</v>
      </c>
      <c r="C644" s="20" t="s">
        <v>477</v>
      </c>
      <c r="D644" s="21">
        <v>2281.5</v>
      </c>
      <c r="E644" s="21">
        <v>1903.8</v>
      </c>
      <c r="F644" s="21">
        <v>1845.5683799999999</v>
      </c>
      <c r="G644" s="14">
        <f t="shared" ref="G644:G707" si="10">F644*100/E644</f>
        <v>96.941295304128587</v>
      </c>
    </row>
    <row r="645" spans="1:7" outlineLevel="2" x14ac:dyDescent="0.25">
      <c r="A645" s="19" t="s">
        <v>323</v>
      </c>
      <c r="B645" s="20" t="s">
        <v>352</v>
      </c>
      <c r="C645" s="20" t="s">
        <v>324</v>
      </c>
      <c r="D645" s="21">
        <v>1750</v>
      </c>
      <c r="E645" s="21">
        <v>1382.71</v>
      </c>
      <c r="F645" s="21">
        <v>1332.8502599999999</v>
      </c>
      <c r="G645" s="14">
        <f t="shared" si="10"/>
        <v>96.394056598997608</v>
      </c>
    </row>
    <row r="646" spans="1:7" ht="25.5" outlineLevel="3" x14ac:dyDescent="0.25">
      <c r="A646" s="19" t="s">
        <v>325</v>
      </c>
      <c r="B646" s="20" t="s">
        <v>352</v>
      </c>
      <c r="C646" s="20" t="s">
        <v>326</v>
      </c>
      <c r="D646" s="21">
        <v>0</v>
      </c>
      <c r="E646" s="21">
        <v>7.4</v>
      </c>
      <c r="F646" s="21">
        <v>5.8</v>
      </c>
      <c r="G646" s="14">
        <f t="shared" si="10"/>
        <v>78.378378378378372</v>
      </c>
    </row>
    <row r="647" spans="1:7" ht="38.25" outlineLevel="4" x14ac:dyDescent="0.25">
      <c r="A647" s="19" t="s">
        <v>327</v>
      </c>
      <c r="B647" s="20" t="s">
        <v>352</v>
      </c>
      <c r="C647" s="20" t="s">
        <v>328</v>
      </c>
      <c r="D647" s="21">
        <v>531.5</v>
      </c>
      <c r="E647" s="21">
        <v>408.8</v>
      </c>
      <c r="F647" s="21">
        <v>402.5206</v>
      </c>
      <c r="G647" s="14">
        <f t="shared" si="10"/>
        <v>98.463943248532274</v>
      </c>
    </row>
    <row r="648" spans="1:7" outlineLevel="4" x14ac:dyDescent="0.25">
      <c r="A648" s="19" t="s">
        <v>514</v>
      </c>
      <c r="B648" s="20" t="s">
        <v>352</v>
      </c>
      <c r="C648" s="20" t="s">
        <v>28</v>
      </c>
      <c r="D648" s="21">
        <v>0</v>
      </c>
      <c r="E648" s="21">
        <v>104.89</v>
      </c>
      <c r="F648" s="21">
        <v>104.39752</v>
      </c>
      <c r="G648" s="14">
        <f t="shared" si="10"/>
        <v>99.53047955000477</v>
      </c>
    </row>
    <row r="649" spans="1:7" ht="38.25" x14ac:dyDescent="0.25">
      <c r="A649" s="19" t="s">
        <v>353</v>
      </c>
      <c r="B649" s="20" t="s">
        <v>354</v>
      </c>
      <c r="C649" s="20" t="s">
        <v>477</v>
      </c>
      <c r="D649" s="21">
        <v>34</v>
      </c>
      <c r="E649" s="21">
        <v>34</v>
      </c>
      <c r="F649" s="21">
        <v>1.2649999999999999</v>
      </c>
      <c r="G649" s="14">
        <f t="shared" si="10"/>
        <v>3.7205882352941173</v>
      </c>
    </row>
    <row r="650" spans="1:7" outlineLevel="2" x14ac:dyDescent="0.25">
      <c r="A650" s="19" t="s">
        <v>514</v>
      </c>
      <c r="B650" s="20" t="s">
        <v>354</v>
      </c>
      <c r="C650" s="20" t="s">
        <v>28</v>
      </c>
      <c r="D650" s="21">
        <v>34</v>
      </c>
      <c r="E650" s="21">
        <v>34</v>
      </c>
      <c r="F650" s="21">
        <v>1.2649999999999999</v>
      </c>
      <c r="G650" s="14">
        <f t="shared" si="10"/>
        <v>3.7205882352941173</v>
      </c>
    </row>
    <row r="651" spans="1:7" ht="38.25" outlineLevel="3" x14ac:dyDescent="0.25">
      <c r="A651" s="19" t="s">
        <v>728</v>
      </c>
      <c r="B651" s="20" t="s">
        <v>729</v>
      </c>
      <c r="C651" s="20" t="s">
        <v>477</v>
      </c>
      <c r="D651" s="21">
        <v>0</v>
      </c>
      <c r="E651" s="21">
        <v>69</v>
      </c>
      <c r="F651" s="21">
        <v>65</v>
      </c>
      <c r="G651" s="14">
        <f t="shared" si="10"/>
        <v>94.20289855072464</v>
      </c>
    </row>
    <row r="652" spans="1:7" ht="25.5" outlineLevel="4" x14ac:dyDescent="0.25">
      <c r="A652" s="19" t="s">
        <v>358</v>
      </c>
      <c r="B652" s="20" t="s">
        <v>730</v>
      </c>
      <c r="C652" s="20" t="s">
        <v>477</v>
      </c>
      <c r="D652" s="21">
        <v>0</v>
      </c>
      <c r="E652" s="21">
        <v>69</v>
      </c>
      <c r="F652" s="21">
        <v>65</v>
      </c>
      <c r="G652" s="14">
        <f t="shared" si="10"/>
        <v>94.20289855072464</v>
      </c>
    </row>
    <row r="653" spans="1:7" outlineLevel="4" x14ac:dyDescent="0.25">
      <c r="A653" s="19" t="s">
        <v>514</v>
      </c>
      <c r="B653" s="20" t="s">
        <v>730</v>
      </c>
      <c r="C653" s="20" t="s">
        <v>28</v>
      </c>
      <c r="D653" s="21">
        <v>0</v>
      </c>
      <c r="E653" s="21">
        <v>69</v>
      </c>
      <c r="F653" s="21">
        <v>65</v>
      </c>
      <c r="G653" s="14">
        <f t="shared" si="10"/>
        <v>94.20289855072464</v>
      </c>
    </row>
    <row r="654" spans="1:7" ht="25.5" outlineLevel="3" x14ac:dyDescent="0.25">
      <c r="A654" s="19" t="s">
        <v>355</v>
      </c>
      <c r="B654" s="20" t="s">
        <v>356</v>
      </c>
      <c r="C654" s="20" t="s">
        <v>477</v>
      </c>
      <c r="D654" s="21">
        <v>5254.3</v>
      </c>
      <c r="E654" s="21">
        <v>7586.2866000000004</v>
      </c>
      <c r="F654" s="21">
        <v>6478.0369300000002</v>
      </c>
      <c r="G654" s="14">
        <f t="shared" si="10"/>
        <v>85.391407833181518</v>
      </c>
    </row>
    <row r="655" spans="1:7" ht="25.5" outlineLevel="4" x14ac:dyDescent="0.25">
      <c r="A655" s="19" t="s">
        <v>41</v>
      </c>
      <c r="B655" s="20" t="s">
        <v>357</v>
      </c>
      <c r="C655" s="20" t="s">
        <v>477</v>
      </c>
      <c r="D655" s="21">
        <v>480</v>
      </c>
      <c r="E655" s="21">
        <v>239.39099999999999</v>
      </c>
      <c r="F655" s="21">
        <v>47.795000000000002</v>
      </c>
      <c r="G655" s="14">
        <f t="shared" si="10"/>
        <v>19.965245142883401</v>
      </c>
    </row>
    <row r="656" spans="1:7" outlineLevel="3" x14ac:dyDescent="0.25">
      <c r="A656" s="19" t="s">
        <v>514</v>
      </c>
      <c r="B656" s="20" t="s">
        <v>357</v>
      </c>
      <c r="C656" s="20" t="s">
        <v>28</v>
      </c>
      <c r="D656" s="21">
        <v>480</v>
      </c>
      <c r="E656" s="21">
        <v>239.39099999999999</v>
      </c>
      <c r="F656" s="21">
        <v>47.795000000000002</v>
      </c>
      <c r="G656" s="14">
        <f t="shared" si="10"/>
        <v>19.965245142883401</v>
      </c>
    </row>
    <row r="657" spans="1:7" ht="25.5" outlineLevel="3" x14ac:dyDescent="0.25">
      <c r="A657" s="19" t="s">
        <v>358</v>
      </c>
      <c r="B657" s="20" t="s">
        <v>359</v>
      </c>
      <c r="C657" s="20" t="s">
        <v>477</v>
      </c>
      <c r="D657" s="21">
        <v>69</v>
      </c>
      <c r="E657" s="21">
        <v>0</v>
      </c>
      <c r="F657" s="21">
        <v>0</v>
      </c>
      <c r="G657" s="14"/>
    </row>
    <row r="658" spans="1:7" outlineLevel="4" x14ac:dyDescent="0.25">
      <c r="A658" s="19" t="s">
        <v>514</v>
      </c>
      <c r="B658" s="20" t="s">
        <v>359</v>
      </c>
      <c r="C658" s="20" t="s">
        <v>28</v>
      </c>
      <c r="D658" s="21">
        <v>69</v>
      </c>
      <c r="E658" s="21">
        <v>0</v>
      </c>
      <c r="F658" s="21">
        <v>0</v>
      </c>
      <c r="G658" s="14"/>
    </row>
    <row r="659" spans="1:7" ht="25.5" outlineLevel="3" x14ac:dyDescent="0.25">
      <c r="A659" s="19" t="s">
        <v>360</v>
      </c>
      <c r="B659" s="20" t="s">
        <v>361</v>
      </c>
      <c r="C659" s="20" t="s">
        <v>477</v>
      </c>
      <c r="D659" s="21">
        <v>1420</v>
      </c>
      <c r="E659" s="21">
        <v>2003.7550000000001</v>
      </c>
      <c r="F659" s="21">
        <v>1145.48605</v>
      </c>
      <c r="G659" s="14">
        <f t="shared" si="10"/>
        <v>57.166971510988112</v>
      </c>
    </row>
    <row r="660" spans="1:7" ht="51" outlineLevel="4" x14ac:dyDescent="0.25">
      <c r="A660" s="19" t="s">
        <v>552</v>
      </c>
      <c r="B660" s="20" t="s">
        <v>361</v>
      </c>
      <c r="C660" s="20" t="s">
        <v>362</v>
      </c>
      <c r="D660" s="21">
        <v>1420</v>
      </c>
      <c r="E660" s="21">
        <v>2003.7550000000001</v>
      </c>
      <c r="F660" s="21">
        <v>1145.48605</v>
      </c>
      <c r="G660" s="14">
        <f t="shared" si="10"/>
        <v>57.166971510988112</v>
      </c>
    </row>
    <row r="661" spans="1:7" ht="38.25" outlineLevel="3" x14ac:dyDescent="0.25">
      <c r="A661" s="19" t="s">
        <v>363</v>
      </c>
      <c r="B661" s="20" t="s">
        <v>364</v>
      </c>
      <c r="C661" s="20" t="s">
        <v>477</v>
      </c>
      <c r="D661" s="21">
        <v>10</v>
      </c>
      <c r="E661" s="21">
        <v>10</v>
      </c>
      <c r="F661" s="21">
        <v>7.1172800000000001</v>
      </c>
      <c r="G661" s="14">
        <f t="shared" si="10"/>
        <v>71.172799999999995</v>
      </c>
    </row>
    <row r="662" spans="1:7" outlineLevel="4" x14ac:dyDescent="0.25">
      <c r="A662" s="19" t="s">
        <v>514</v>
      </c>
      <c r="B662" s="20" t="s">
        <v>364</v>
      </c>
      <c r="C662" s="20" t="s">
        <v>28</v>
      </c>
      <c r="D662" s="21">
        <v>10</v>
      </c>
      <c r="E662" s="21">
        <v>10</v>
      </c>
      <c r="F662" s="21">
        <v>7.1172800000000001</v>
      </c>
      <c r="G662" s="14">
        <f t="shared" si="10"/>
        <v>71.172799999999995</v>
      </c>
    </row>
    <row r="663" spans="1:7" outlineLevel="4" x14ac:dyDescent="0.25">
      <c r="A663" s="19" t="s">
        <v>47</v>
      </c>
      <c r="B663" s="20" t="s">
        <v>731</v>
      </c>
      <c r="C663" s="20" t="s">
        <v>477</v>
      </c>
      <c r="D663" s="21">
        <v>0</v>
      </c>
      <c r="E663" s="21">
        <v>50</v>
      </c>
      <c r="F663" s="21">
        <v>50</v>
      </c>
      <c r="G663" s="14">
        <f t="shared" si="10"/>
        <v>100</v>
      </c>
    </row>
    <row r="664" spans="1:7" outlineLevel="4" x14ac:dyDescent="0.25">
      <c r="A664" s="19" t="s">
        <v>514</v>
      </c>
      <c r="B664" s="20" t="s">
        <v>731</v>
      </c>
      <c r="C664" s="20" t="s">
        <v>28</v>
      </c>
      <c r="D664" s="21">
        <v>0</v>
      </c>
      <c r="E664" s="21">
        <v>50</v>
      </c>
      <c r="F664" s="21">
        <v>50</v>
      </c>
      <c r="G664" s="14">
        <f t="shared" si="10"/>
        <v>100</v>
      </c>
    </row>
    <row r="665" spans="1:7" ht="38.25" outlineLevel="4" x14ac:dyDescent="0.25">
      <c r="A665" s="19" t="s">
        <v>498</v>
      </c>
      <c r="B665" s="20" t="s">
        <v>365</v>
      </c>
      <c r="C665" s="20" t="s">
        <v>477</v>
      </c>
      <c r="D665" s="21">
        <v>3275.3</v>
      </c>
      <c r="E665" s="21">
        <v>5283.1405999999997</v>
      </c>
      <c r="F665" s="21">
        <v>5227.6386000000002</v>
      </c>
      <c r="G665" s="14">
        <f t="shared" si="10"/>
        <v>98.949450635479977</v>
      </c>
    </row>
    <row r="666" spans="1:7" ht="38.25" outlineLevel="4" x14ac:dyDescent="0.25">
      <c r="A666" s="19" t="s">
        <v>492</v>
      </c>
      <c r="B666" s="20" t="s">
        <v>365</v>
      </c>
      <c r="C666" s="20" t="s">
        <v>493</v>
      </c>
      <c r="D666" s="21">
        <v>3275.3</v>
      </c>
      <c r="E666" s="21">
        <v>5283.1405999999997</v>
      </c>
      <c r="F666" s="21">
        <v>5227.6386000000002</v>
      </c>
      <c r="G666" s="14">
        <f t="shared" si="10"/>
        <v>98.949450635479977</v>
      </c>
    </row>
    <row r="667" spans="1:7" outlineLevel="4" x14ac:dyDescent="0.25">
      <c r="A667" s="19" t="s">
        <v>366</v>
      </c>
      <c r="B667" s="20" t="s">
        <v>367</v>
      </c>
      <c r="C667" s="20" t="s">
        <v>477</v>
      </c>
      <c r="D667" s="21">
        <v>2312</v>
      </c>
      <c r="E667" s="21">
        <v>2891.2150000000001</v>
      </c>
      <c r="F667" s="21">
        <v>2841.27097</v>
      </c>
      <c r="G667" s="14">
        <f t="shared" si="10"/>
        <v>98.272559114420758</v>
      </c>
    </row>
    <row r="668" spans="1:7" ht="25.5" outlineLevel="3" x14ac:dyDescent="0.25">
      <c r="A668" s="19" t="s">
        <v>368</v>
      </c>
      <c r="B668" s="20" t="s">
        <v>369</v>
      </c>
      <c r="C668" s="20" t="s">
        <v>477</v>
      </c>
      <c r="D668" s="21">
        <v>50</v>
      </c>
      <c r="E668" s="21">
        <v>150</v>
      </c>
      <c r="F668" s="21">
        <v>100.05763</v>
      </c>
      <c r="G668" s="14">
        <f t="shared" si="10"/>
        <v>66.705086666666674</v>
      </c>
    </row>
    <row r="669" spans="1:7" outlineLevel="4" x14ac:dyDescent="0.25">
      <c r="A669" s="19" t="s">
        <v>514</v>
      </c>
      <c r="B669" s="20" t="s">
        <v>369</v>
      </c>
      <c r="C669" s="20" t="s">
        <v>28</v>
      </c>
      <c r="D669" s="21">
        <v>50</v>
      </c>
      <c r="E669" s="21">
        <v>150</v>
      </c>
      <c r="F669" s="21">
        <v>100.05763</v>
      </c>
      <c r="G669" s="14">
        <f t="shared" si="10"/>
        <v>66.705086666666674</v>
      </c>
    </row>
    <row r="670" spans="1:7" ht="25.5" outlineLevel="4" x14ac:dyDescent="0.25">
      <c r="A670" s="19" t="s">
        <v>370</v>
      </c>
      <c r="B670" s="20" t="s">
        <v>371</v>
      </c>
      <c r="C670" s="20" t="s">
        <v>477</v>
      </c>
      <c r="D670" s="21">
        <v>2262</v>
      </c>
      <c r="E670" s="21">
        <v>2741.2150000000001</v>
      </c>
      <c r="F670" s="21">
        <v>2741.2133399999998</v>
      </c>
      <c r="G670" s="14">
        <f t="shared" si="10"/>
        <v>99.999939442911256</v>
      </c>
    </row>
    <row r="671" spans="1:7" outlineLevel="4" x14ac:dyDescent="0.25">
      <c r="A671" s="19" t="s">
        <v>372</v>
      </c>
      <c r="B671" s="20" t="s">
        <v>371</v>
      </c>
      <c r="C671" s="20" t="s">
        <v>373</v>
      </c>
      <c r="D671" s="21">
        <v>2262</v>
      </c>
      <c r="E671" s="21">
        <v>2741.2150000000001</v>
      </c>
      <c r="F671" s="21">
        <v>2741.2133399999998</v>
      </c>
      <c r="G671" s="14">
        <f t="shared" si="10"/>
        <v>99.999939442911256</v>
      </c>
    </row>
    <row r="672" spans="1:7" outlineLevel="3" x14ac:dyDescent="0.25">
      <c r="A672" s="19" t="s">
        <v>732</v>
      </c>
      <c r="B672" s="20" t="s">
        <v>733</v>
      </c>
      <c r="C672" s="20" t="s">
        <v>477</v>
      </c>
      <c r="D672" s="21">
        <v>0</v>
      </c>
      <c r="E672" s="21">
        <v>2000</v>
      </c>
      <c r="F672" s="21">
        <v>0</v>
      </c>
      <c r="G672" s="14">
        <f t="shared" si="10"/>
        <v>0</v>
      </c>
    </row>
    <row r="673" spans="1:7" ht="63.75" outlineLevel="4" x14ac:dyDescent="0.25">
      <c r="A673" s="19" t="s">
        <v>136</v>
      </c>
      <c r="B673" s="20" t="s">
        <v>734</v>
      </c>
      <c r="C673" s="20" t="s">
        <v>477</v>
      </c>
      <c r="D673" s="21">
        <v>0</v>
      </c>
      <c r="E673" s="21">
        <v>2000</v>
      </c>
      <c r="F673" s="21">
        <v>0</v>
      </c>
      <c r="G673" s="14">
        <f t="shared" si="10"/>
        <v>0</v>
      </c>
    </row>
    <row r="674" spans="1:7" ht="25.5" outlineLevel="4" x14ac:dyDescent="0.25">
      <c r="A674" s="19" t="s">
        <v>201</v>
      </c>
      <c r="B674" s="20" t="s">
        <v>734</v>
      </c>
      <c r="C674" s="20" t="s">
        <v>202</v>
      </c>
      <c r="D674" s="21">
        <v>0</v>
      </c>
      <c r="E674" s="21">
        <v>2000</v>
      </c>
      <c r="F674" s="21">
        <v>0</v>
      </c>
      <c r="G674" s="14">
        <f t="shared" si="10"/>
        <v>0</v>
      </c>
    </row>
    <row r="675" spans="1:7" outlineLevel="4" x14ac:dyDescent="0.25">
      <c r="A675" s="19" t="s">
        <v>374</v>
      </c>
      <c r="B675" s="20" t="s">
        <v>375</v>
      </c>
      <c r="C675" s="20" t="s">
        <v>477</v>
      </c>
      <c r="D675" s="21">
        <v>4434.7</v>
      </c>
      <c r="E675" s="21">
        <v>5877.3880600000002</v>
      </c>
      <c r="F675" s="21">
        <v>5139.5532700000003</v>
      </c>
      <c r="G675" s="14">
        <f t="shared" si="10"/>
        <v>87.446212799499918</v>
      </c>
    </row>
    <row r="676" spans="1:7" ht="38.25" outlineLevel="4" x14ac:dyDescent="0.25">
      <c r="A676" s="19" t="s">
        <v>376</v>
      </c>
      <c r="B676" s="20" t="s">
        <v>377</v>
      </c>
      <c r="C676" s="20" t="s">
        <v>477</v>
      </c>
      <c r="D676" s="21">
        <v>4434.7</v>
      </c>
      <c r="E676" s="21">
        <v>5877.3880600000002</v>
      </c>
      <c r="F676" s="21">
        <v>5139.5532700000003</v>
      </c>
      <c r="G676" s="14">
        <f t="shared" si="10"/>
        <v>87.446212799499918</v>
      </c>
    </row>
    <row r="677" spans="1:7" ht="38.25" outlineLevel="4" x14ac:dyDescent="0.25">
      <c r="A677" s="19" t="s">
        <v>526</v>
      </c>
      <c r="B677" s="20" t="s">
        <v>553</v>
      </c>
      <c r="C677" s="20" t="s">
        <v>477</v>
      </c>
      <c r="D677" s="21">
        <v>0</v>
      </c>
      <c r="E677" s="21">
        <v>269.98806000000002</v>
      </c>
      <c r="F677" s="21">
        <v>269.98806000000002</v>
      </c>
      <c r="G677" s="14">
        <f t="shared" si="10"/>
        <v>100</v>
      </c>
    </row>
    <row r="678" spans="1:7" outlineLevel="3" x14ac:dyDescent="0.25">
      <c r="A678" s="19" t="s">
        <v>323</v>
      </c>
      <c r="B678" s="20" t="s">
        <v>553</v>
      </c>
      <c r="C678" s="20" t="s">
        <v>324</v>
      </c>
      <c r="D678" s="21">
        <v>0</v>
      </c>
      <c r="E678" s="21">
        <v>209.1011</v>
      </c>
      <c r="F678" s="21">
        <v>209.1011</v>
      </c>
      <c r="G678" s="14">
        <f t="shared" si="10"/>
        <v>100</v>
      </c>
    </row>
    <row r="679" spans="1:7" ht="38.25" outlineLevel="4" x14ac:dyDescent="0.25">
      <c r="A679" s="19" t="s">
        <v>327</v>
      </c>
      <c r="B679" s="20" t="s">
        <v>553</v>
      </c>
      <c r="C679" s="20" t="s">
        <v>328</v>
      </c>
      <c r="D679" s="21">
        <v>0</v>
      </c>
      <c r="E679" s="21">
        <v>60.886960000000002</v>
      </c>
      <c r="F679" s="21">
        <v>60.886960000000002</v>
      </c>
      <c r="G679" s="14">
        <f t="shared" si="10"/>
        <v>100</v>
      </c>
    </row>
    <row r="680" spans="1:7" ht="25.5" outlineLevel="4" x14ac:dyDescent="0.25">
      <c r="A680" s="19" t="s">
        <v>378</v>
      </c>
      <c r="B680" s="20" t="s">
        <v>379</v>
      </c>
      <c r="C680" s="20" t="s">
        <v>477</v>
      </c>
      <c r="D680" s="21">
        <v>2039.7</v>
      </c>
      <c r="E680" s="21">
        <v>2579.4</v>
      </c>
      <c r="F680" s="21">
        <v>2240</v>
      </c>
      <c r="G680" s="14">
        <f t="shared" si="10"/>
        <v>86.841901217337366</v>
      </c>
    </row>
    <row r="681" spans="1:7" outlineLevel="4" x14ac:dyDescent="0.25">
      <c r="A681" s="19" t="s">
        <v>323</v>
      </c>
      <c r="B681" s="20" t="s">
        <v>379</v>
      </c>
      <c r="C681" s="20" t="s">
        <v>324</v>
      </c>
      <c r="D681" s="21">
        <v>1566.6</v>
      </c>
      <c r="E681" s="21">
        <v>1566.6</v>
      </c>
      <c r="F681" s="21">
        <v>1332.73677</v>
      </c>
      <c r="G681" s="14">
        <f t="shared" si="10"/>
        <v>85.071924549980849</v>
      </c>
    </row>
    <row r="682" spans="1:7" ht="38.25" outlineLevel="4" x14ac:dyDescent="0.25">
      <c r="A682" s="19" t="s">
        <v>327</v>
      </c>
      <c r="B682" s="20" t="s">
        <v>379</v>
      </c>
      <c r="C682" s="20" t="s">
        <v>328</v>
      </c>
      <c r="D682" s="21">
        <v>473.1</v>
      </c>
      <c r="E682" s="21">
        <v>473.1</v>
      </c>
      <c r="F682" s="21">
        <v>394.17340000000002</v>
      </c>
      <c r="G682" s="14">
        <f t="shared" si="10"/>
        <v>83.317142253223423</v>
      </c>
    </row>
    <row r="683" spans="1:7" outlineLevel="3" x14ac:dyDescent="0.25">
      <c r="A683" s="19" t="s">
        <v>514</v>
      </c>
      <c r="B683" s="20" t="s">
        <v>379</v>
      </c>
      <c r="C683" s="20" t="s">
        <v>28</v>
      </c>
      <c r="D683" s="21">
        <v>0</v>
      </c>
      <c r="E683" s="21">
        <v>539.70000000000005</v>
      </c>
      <c r="F683" s="21">
        <v>513.08983000000001</v>
      </c>
      <c r="G683" s="14">
        <f t="shared" si="10"/>
        <v>95.069451547155822</v>
      </c>
    </row>
    <row r="684" spans="1:7" ht="25.5" outlineLevel="4" x14ac:dyDescent="0.25">
      <c r="A684" s="19" t="s">
        <v>380</v>
      </c>
      <c r="B684" s="20" t="s">
        <v>381</v>
      </c>
      <c r="C684" s="20" t="s">
        <v>477</v>
      </c>
      <c r="D684" s="21">
        <v>2395</v>
      </c>
      <c r="E684" s="21">
        <v>3028</v>
      </c>
      <c r="F684" s="21">
        <v>2629.5652100000002</v>
      </c>
      <c r="G684" s="14">
        <f t="shared" si="10"/>
        <v>86.841651585204758</v>
      </c>
    </row>
    <row r="685" spans="1:7" outlineLevel="4" x14ac:dyDescent="0.25">
      <c r="A685" s="19" t="s">
        <v>323</v>
      </c>
      <c r="B685" s="20" t="s">
        <v>381</v>
      </c>
      <c r="C685" s="20" t="s">
        <v>324</v>
      </c>
      <c r="D685" s="21">
        <v>1175.8</v>
      </c>
      <c r="E685" s="21">
        <v>1185.8</v>
      </c>
      <c r="F685" s="21">
        <v>1039.9736399999999</v>
      </c>
      <c r="G685" s="14">
        <f t="shared" si="10"/>
        <v>87.70228031708551</v>
      </c>
    </row>
    <row r="686" spans="1:7" ht="25.5" outlineLevel="4" x14ac:dyDescent="0.25">
      <c r="A686" s="19" t="s">
        <v>325</v>
      </c>
      <c r="B686" s="20" t="s">
        <v>381</v>
      </c>
      <c r="C686" s="20" t="s">
        <v>326</v>
      </c>
      <c r="D686" s="21">
        <v>5</v>
      </c>
      <c r="E686" s="21">
        <v>5</v>
      </c>
      <c r="F686" s="21">
        <v>0</v>
      </c>
      <c r="G686" s="14">
        <f t="shared" si="10"/>
        <v>0</v>
      </c>
    </row>
    <row r="687" spans="1:7" ht="38.25" outlineLevel="4" x14ac:dyDescent="0.25">
      <c r="A687" s="19" t="s">
        <v>327</v>
      </c>
      <c r="B687" s="20" t="s">
        <v>381</v>
      </c>
      <c r="C687" s="20" t="s">
        <v>328</v>
      </c>
      <c r="D687" s="21">
        <v>355.2</v>
      </c>
      <c r="E687" s="21">
        <v>345.2</v>
      </c>
      <c r="F687" s="21">
        <v>306.82943999999998</v>
      </c>
      <c r="G687" s="14">
        <f t="shared" si="10"/>
        <v>88.884542294322117</v>
      </c>
    </row>
    <row r="688" spans="1:7" outlineLevel="4" x14ac:dyDescent="0.25">
      <c r="A688" s="19" t="s">
        <v>514</v>
      </c>
      <c r="B688" s="20" t="s">
        <v>381</v>
      </c>
      <c r="C688" s="20" t="s">
        <v>28</v>
      </c>
      <c r="D688" s="21">
        <v>859</v>
      </c>
      <c r="E688" s="21">
        <v>1492</v>
      </c>
      <c r="F688" s="21">
        <v>1282.7621300000001</v>
      </c>
      <c r="G688" s="14">
        <f t="shared" si="10"/>
        <v>85.976014075067027</v>
      </c>
    </row>
    <row r="689" spans="1:7" ht="38.25" outlineLevel="3" x14ac:dyDescent="0.25">
      <c r="A689" s="19" t="s">
        <v>382</v>
      </c>
      <c r="B689" s="20" t="s">
        <v>383</v>
      </c>
      <c r="C689" s="20" t="s">
        <v>477</v>
      </c>
      <c r="D689" s="21">
        <v>5252.7</v>
      </c>
      <c r="E689" s="21">
        <v>6086</v>
      </c>
      <c r="F689" s="21">
        <v>6086</v>
      </c>
      <c r="G689" s="14">
        <f t="shared" si="10"/>
        <v>100</v>
      </c>
    </row>
    <row r="690" spans="1:7" ht="25.5" outlineLevel="4" x14ac:dyDescent="0.25">
      <c r="A690" s="19" t="s">
        <v>384</v>
      </c>
      <c r="B690" s="20" t="s">
        <v>385</v>
      </c>
      <c r="C690" s="20" t="s">
        <v>477</v>
      </c>
      <c r="D690" s="21">
        <v>5252.7</v>
      </c>
      <c r="E690" s="21">
        <v>6086</v>
      </c>
      <c r="F690" s="21">
        <v>6086</v>
      </c>
      <c r="G690" s="14">
        <f t="shared" si="10"/>
        <v>100</v>
      </c>
    </row>
    <row r="691" spans="1:7" ht="114.75" outlineLevel="3" x14ac:dyDescent="0.25">
      <c r="A691" s="19" t="s">
        <v>735</v>
      </c>
      <c r="B691" s="20" t="s">
        <v>736</v>
      </c>
      <c r="C691" s="20" t="s">
        <v>477</v>
      </c>
      <c r="D691" s="21">
        <v>0</v>
      </c>
      <c r="E691" s="21">
        <v>383.7</v>
      </c>
      <c r="F691" s="21">
        <v>383.7</v>
      </c>
      <c r="G691" s="14">
        <f t="shared" si="10"/>
        <v>100</v>
      </c>
    </row>
    <row r="692" spans="1:7" outlineLevel="4" x14ac:dyDescent="0.25">
      <c r="A692" s="19" t="s">
        <v>323</v>
      </c>
      <c r="B692" s="20" t="s">
        <v>736</v>
      </c>
      <c r="C692" s="20" t="s">
        <v>324</v>
      </c>
      <c r="D692" s="21">
        <v>0</v>
      </c>
      <c r="E692" s="21">
        <v>294.70006999999998</v>
      </c>
      <c r="F692" s="21">
        <v>294.70006999999998</v>
      </c>
      <c r="G692" s="14">
        <f t="shared" si="10"/>
        <v>100</v>
      </c>
    </row>
    <row r="693" spans="1:7" ht="38.25" outlineLevel="3" x14ac:dyDescent="0.25">
      <c r="A693" s="19" t="s">
        <v>327</v>
      </c>
      <c r="B693" s="20" t="s">
        <v>736</v>
      </c>
      <c r="C693" s="20" t="s">
        <v>328</v>
      </c>
      <c r="D693" s="21">
        <v>0</v>
      </c>
      <c r="E693" s="21">
        <v>88.999930000000006</v>
      </c>
      <c r="F693" s="21">
        <v>88.999930000000006</v>
      </c>
      <c r="G693" s="14">
        <f t="shared" si="10"/>
        <v>100</v>
      </c>
    </row>
    <row r="694" spans="1:7" ht="25.5" outlineLevel="4" x14ac:dyDescent="0.25">
      <c r="A694" s="19" t="s">
        <v>386</v>
      </c>
      <c r="B694" s="20" t="s">
        <v>387</v>
      </c>
      <c r="C694" s="20" t="s">
        <v>477</v>
      </c>
      <c r="D694" s="21">
        <v>5252.7</v>
      </c>
      <c r="E694" s="21">
        <v>5702.3</v>
      </c>
      <c r="F694" s="21">
        <v>5702.3</v>
      </c>
      <c r="G694" s="14">
        <f t="shared" si="10"/>
        <v>100</v>
      </c>
    </row>
    <row r="695" spans="1:7" outlineLevel="3" x14ac:dyDescent="0.25">
      <c r="A695" s="19" t="s">
        <v>323</v>
      </c>
      <c r="B695" s="20" t="s">
        <v>387</v>
      </c>
      <c r="C695" s="20" t="s">
        <v>324</v>
      </c>
      <c r="D695" s="21">
        <v>2732.7</v>
      </c>
      <c r="E695" s="21">
        <v>2818.3048699999999</v>
      </c>
      <c r="F695" s="21">
        <v>2818.3048699999999</v>
      </c>
      <c r="G695" s="14">
        <f t="shared" si="10"/>
        <v>99.999999999999986</v>
      </c>
    </row>
    <row r="696" spans="1:7" ht="25.5" outlineLevel="4" x14ac:dyDescent="0.25">
      <c r="A696" s="19" t="s">
        <v>325</v>
      </c>
      <c r="B696" s="20" t="s">
        <v>387</v>
      </c>
      <c r="C696" s="20" t="s">
        <v>326</v>
      </c>
      <c r="D696" s="21">
        <v>3</v>
      </c>
      <c r="E696" s="21">
        <v>1.78</v>
      </c>
      <c r="F696" s="21">
        <v>1.78</v>
      </c>
      <c r="G696" s="14">
        <f t="shared" si="10"/>
        <v>100</v>
      </c>
    </row>
    <row r="697" spans="1:7" ht="38.25" outlineLevel="3" x14ac:dyDescent="0.25">
      <c r="A697" s="19" t="s">
        <v>327</v>
      </c>
      <c r="B697" s="20" t="s">
        <v>387</v>
      </c>
      <c r="C697" s="20" t="s">
        <v>328</v>
      </c>
      <c r="D697" s="21">
        <v>825.3</v>
      </c>
      <c r="E697" s="21">
        <v>787.77976000000001</v>
      </c>
      <c r="F697" s="21">
        <v>787.77976000000001</v>
      </c>
      <c r="G697" s="14">
        <f t="shared" si="10"/>
        <v>99.999999999999986</v>
      </c>
    </row>
    <row r="698" spans="1:7" outlineLevel="4" x14ac:dyDescent="0.25">
      <c r="A698" s="19" t="s">
        <v>514</v>
      </c>
      <c r="B698" s="20" t="s">
        <v>387</v>
      </c>
      <c r="C698" s="20" t="s">
        <v>28</v>
      </c>
      <c r="D698" s="21">
        <v>1691.7</v>
      </c>
      <c r="E698" s="21">
        <v>2094.3211500000002</v>
      </c>
      <c r="F698" s="21">
        <v>2094.3211500000002</v>
      </c>
      <c r="G698" s="14">
        <f t="shared" si="10"/>
        <v>100</v>
      </c>
    </row>
    <row r="699" spans="1:7" outlineLevel="3" x14ac:dyDescent="0.25">
      <c r="A699" s="19" t="s">
        <v>18</v>
      </c>
      <c r="B699" s="20" t="s">
        <v>387</v>
      </c>
      <c r="C699" s="20" t="s">
        <v>19</v>
      </c>
      <c r="D699" s="21">
        <v>0</v>
      </c>
      <c r="E699" s="21">
        <v>0.11422</v>
      </c>
      <c r="F699" s="21">
        <v>0.11422</v>
      </c>
      <c r="G699" s="14">
        <f t="shared" si="10"/>
        <v>100</v>
      </c>
    </row>
    <row r="700" spans="1:7" ht="25.5" outlineLevel="4" x14ac:dyDescent="0.25">
      <c r="A700" s="19" t="s">
        <v>388</v>
      </c>
      <c r="B700" s="20" t="s">
        <v>389</v>
      </c>
      <c r="C700" s="20" t="s">
        <v>477</v>
      </c>
      <c r="D700" s="21">
        <v>0</v>
      </c>
      <c r="E700" s="21">
        <v>21.84</v>
      </c>
      <c r="F700" s="21">
        <v>19.22326</v>
      </c>
      <c r="G700" s="14">
        <f t="shared" si="10"/>
        <v>88.018589743589743</v>
      </c>
    </row>
    <row r="701" spans="1:7" ht="76.5" outlineLevel="3" x14ac:dyDescent="0.25">
      <c r="A701" s="19" t="s">
        <v>390</v>
      </c>
      <c r="B701" s="20" t="s">
        <v>391</v>
      </c>
      <c r="C701" s="20" t="s">
        <v>477</v>
      </c>
      <c r="D701" s="21">
        <v>0</v>
      </c>
      <c r="E701" s="21">
        <v>21.84</v>
      </c>
      <c r="F701" s="21">
        <v>19.22326</v>
      </c>
      <c r="G701" s="14">
        <f t="shared" si="10"/>
        <v>88.018589743589743</v>
      </c>
    </row>
    <row r="702" spans="1:7" ht="25.5" outlineLevel="4" x14ac:dyDescent="0.25">
      <c r="A702" s="19" t="s">
        <v>489</v>
      </c>
      <c r="B702" s="20" t="s">
        <v>392</v>
      </c>
      <c r="C702" s="20" t="s">
        <v>477</v>
      </c>
      <c r="D702" s="21">
        <v>0</v>
      </c>
      <c r="E702" s="21">
        <v>21.84</v>
      </c>
      <c r="F702" s="21">
        <v>19.22326</v>
      </c>
      <c r="G702" s="14">
        <f t="shared" si="10"/>
        <v>88.018589743589743</v>
      </c>
    </row>
    <row r="703" spans="1:7" outlineLevel="4" x14ac:dyDescent="0.25">
      <c r="A703" s="19" t="s">
        <v>514</v>
      </c>
      <c r="B703" s="20" t="s">
        <v>392</v>
      </c>
      <c r="C703" s="20" t="s">
        <v>28</v>
      </c>
      <c r="D703" s="21">
        <v>0</v>
      </c>
      <c r="E703" s="21">
        <v>21.84</v>
      </c>
      <c r="F703" s="21">
        <v>19.22326</v>
      </c>
      <c r="G703" s="14">
        <f t="shared" si="10"/>
        <v>88.018589743589743</v>
      </c>
    </row>
    <row r="704" spans="1:7" ht="25.5" outlineLevel="4" x14ac:dyDescent="0.25">
      <c r="A704" s="16" t="s">
        <v>393</v>
      </c>
      <c r="B704" s="17" t="s">
        <v>394</v>
      </c>
      <c r="C704" s="17" t="s">
        <v>477</v>
      </c>
      <c r="D704" s="18">
        <v>53980.800000000003</v>
      </c>
      <c r="E704" s="18">
        <v>28839.097849999998</v>
      </c>
      <c r="F704" s="18">
        <v>28397.79219</v>
      </c>
      <c r="G704" s="15">
        <f t="shared" si="10"/>
        <v>98.469766071409907</v>
      </c>
    </row>
    <row r="705" spans="1:7" ht="25.5" outlineLevel="4" x14ac:dyDescent="0.25">
      <c r="A705" s="19" t="s">
        <v>395</v>
      </c>
      <c r="B705" s="20" t="s">
        <v>396</v>
      </c>
      <c r="C705" s="20" t="s">
        <v>477</v>
      </c>
      <c r="D705" s="21">
        <v>53965.8</v>
      </c>
      <c r="E705" s="21">
        <v>28833.097849999998</v>
      </c>
      <c r="F705" s="21">
        <v>28395.79219</v>
      </c>
      <c r="G705" s="14">
        <f t="shared" si="10"/>
        <v>98.483320584298582</v>
      </c>
    </row>
    <row r="706" spans="1:7" outlineLevel="4" x14ac:dyDescent="0.25">
      <c r="A706" s="19" t="s">
        <v>397</v>
      </c>
      <c r="B706" s="20" t="s">
        <v>398</v>
      </c>
      <c r="C706" s="20" t="s">
        <v>477</v>
      </c>
      <c r="D706" s="21">
        <v>26500</v>
      </c>
      <c r="E706" s="21">
        <v>20592.127939999998</v>
      </c>
      <c r="F706" s="21">
        <v>20433.489089999999</v>
      </c>
      <c r="G706" s="14">
        <f t="shared" si="10"/>
        <v>99.229614100775649</v>
      </c>
    </row>
    <row r="707" spans="1:7" ht="51" outlineLevel="4" x14ac:dyDescent="0.25">
      <c r="A707" s="19" t="s">
        <v>554</v>
      </c>
      <c r="B707" s="20" t="s">
        <v>555</v>
      </c>
      <c r="C707" s="20" t="s">
        <v>477</v>
      </c>
      <c r="D707" s="21">
        <v>0</v>
      </c>
      <c r="E707" s="21">
        <v>892.12793999999997</v>
      </c>
      <c r="F707" s="21">
        <v>892.12793999999997</v>
      </c>
      <c r="G707" s="14">
        <f t="shared" si="10"/>
        <v>100</v>
      </c>
    </row>
    <row r="708" spans="1:7" outlineLevel="4" x14ac:dyDescent="0.25">
      <c r="A708" s="19" t="s">
        <v>401</v>
      </c>
      <c r="B708" s="20" t="s">
        <v>555</v>
      </c>
      <c r="C708" s="20" t="s">
        <v>402</v>
      </c>
      <c r="D708" s="21">
        <v>0</v>
      </c>
      <c r="E708" s="21">
        <v>892.12793999999997</v>
      </c>
      <c r="F708" s="21">
        <v>892.12793999999997</v>
      </c>
      <c r="G708" s="14">
        <f t="shared" ref="G708:G771" si="11">F708*100/E708</f>
        <v>100</v>
      </c>
    </row>
    <row r="709" spans="1:7" ht="25.5" outlineLevel="3" x14ac:dyDescent="0.25">
      <c r="A709" s="19" t="s">
        <v>399</v>
      </c>
      <c r="B709" s="20" t="s">
        <v>400</v>
      </c>
      <c r="C709" s="20" t="s">
        <v>477</v>
      </c>
      <c r="D709" s="21">
        <v>26500</v>
      </c>
      <c r="E709" s="21">
        <v>19700</v>
      </c>
      <c r="F709" s="21">
        <v>19541.361150000001</v>
      </c>
      <c r="G709" s="14">
        <f t="shared" si="11"/>
        <v>99.194726649746187</v>
      </c>
    </row>
    <row r="710" spans="1:7" outlineLevel="4" x14ac:dyDescent="0.25">
      <c r="A710" s="19" t="s">
        <v>401</v>
      </c>
      <c r="B710" s="20" t="s">
        <v>400</v>
      </c>
      <c r="C710" s="20" t="s">
        <v>402</v>
      </c>
      <c r="D710" s="21">
        <v>26500</v>
      </c>
      <c r="E710" s="21">
        <v>19700</v>
      </c>
      <c r="F710" s="21">
        <v>19541.361150000001</v>
      </c>
      <c r="G710" s="14">
        <f t="shared" si="11"/>
        <v>99.194726649746187</v>
      </c>
    </row>
    <row r="711" spans="1:7" s="12" customFormat="1" ht="25.5" x14ac:dyDescent="0.25">
      <c r="A711" s="19" t="s">
        <v>403</v>
      </c>
      <c r="B711" s="20" t="s">
        <v>404</v>
      </c>
      <c r="C711" s="20" t="s">
        <v>477</v>
      </c>
      <c r="D711" s="21">
        <v>19390.8</v>
      </c>
      <c r="E711" s="21">
        <v>49.948300000000003</v>
      </c>
      <c r="F711" s="21">
        <v>0</v>
      </c>
      <c r="G711" s="14">
        <f t="shared" si="11"/>
        <v>0</v>
      </c>
    </row>
    <row r="712" spans="1:7" ht="25.5" x14ac:dyDescent="0.25">
      <c r="A712" s="19" t="s">
        <v>737</v>
      </c>
      <c r="B712" s="20" t="s">
        <v>738</v>
      </c>
      <c r="C712" s="20" t="s">
        <v>477</v>
      </c>
      <c r="D712" s="21">
        <v>3862.8</v>
      </c>
      <c r="E712" s="21">
        <v>0</v>
      </c>
      <c r="F712" s="21">
        <v>0</v>
      </c>
      <c r="G712" s="14"/>
    </row>
    <row r="713" spans="1:7" x14ac:dyDescent="0.25">
      <c r="A713" s="19" t="s">
        <v>405</v>
      </c>
      <c r="B713" s="20" t="s">
        <v>738</v>
      </c>
      <c r="C713" s="20" t="s">
        <v>406</v>
      </c>
      <c r="D713" s="21">
        <v>3862.8</v>
      </c>
      <c r="E713" s="21">
        <v>0</v>
      </c>
      <c r="F713" s="21">
        <v>0</v>
      </c>
      <c r="G713" s="14"/>
    </row>
    <row r="714" spans="1:7" ht="25.5" x14ac:dyDescent="0.25">
      <c r="A714" s="19" t="s">
        <v>739</v>
      </c>
      <c r="B714" s="20" t="s">
        <v>740</v>
      </c>
      <c r="C714" s="20" t="s">
        <v>477</v>
      </c>
      <c r="D714" s="21">
        <v>12964</v>
      </c>
      <c r="E714" s="21">
        <v>0</v>
      </c>
      <c r="F714" s="21">
        <v>0</v>
      </c>
      <c r="G714" s="14"/>
    </row>
    <row r="715" spans="1:7" x14ac:dyDescent="0.25">
      <c r="A715" s="19" t="s">
        <v>405</v>
      </c>
      <c r="B715" s="20" t="s">
        <v>740</v>
      </c>
      <c r="C715" s="20" t="s">
        <v>406</v>
      </c>
      <c r="D715" s="21">
        <v>12964</v>
      </c>
      <c r="E715" s="21">
        <v>0</v>
      </c>
      <c r="F715" s="21">
        <v>0</v>
      </c>
      <c r="G715" s="14"/>
    </row>
    <row r="716" spans="1:7" ht="25.5" x14ac:dyDescent="0.25">
      <c r="A716" s="19" t="s">
        <v>407</v>
      </c>
      <c r="B716" s="20" t="s">
        <v>408</v>
      </c>
      <c r="C716" s="20" t="s">
        <v>477</v>
      </c>
      <c r="D716" s="21">
        <v>1000</v>
      </c>
      <c r="E716" s="21">
        <v>49.948300000000003</v>
      </c>
      <c r="F716" s="21">
        <v>0</v>
      </c>
      <c r="G716" s="14">
        <f t="shared" si="11"/>
        <v>0</v>
      </c>
    </row>
    <row r="717" spans="1:7" x14ac:dyDescent="0.25">
      <c r="A717" s="19" t="s">
        <v>405</v>
      </c>
      <c r="B717" s="20" t="s">
        <v>408</v>
      </c>
      <c r="C717" s="20" t="s">
        <v>406</v>
      </c>
      <c r="D717" s="21">
        <v>1000</v>
      </c>
      <c r="E717" s="21">
        <v>49.948300000000003</v>
      </c>
      <c r="F717" s="21">
        <v>0</v>
      </c>
      <c r="G717" s="14">
        <f t="shared" si="11"/>
        <v>0</v>
      </c>
    </row>
    <row r="718" spans="1:7" ht="38.25" x14ac:dyDescent="0.25">
      <c r="A718" s="19" t="s">
        <v>556</v>
      </c>
      <c r="B718" s="20" t="s">
        <v>557</v>
      </c>
      <c r="C718" s="20" t="s">
        <v>477</v>
      </c>
      <c r="D718" s="21">
        <v>1564</v>
      </c>
      <c r="E718" s="21">
        <v>0</v>
      </c>
      <c r="F718" s="21">
        <v>0</v>
      </c>
      <c r="G718" s="14"/>
    </row>
    <row r="719" spans="1:7" x14ac:dyDescent="0.25">
      <c r="A719" s="19" t="s">
        <v>405</v>
      </c>
      <c r="B719" s="20" t="s">
        <v>557</v>
      </c>
      <c r="C719" s="20" t="s">
        <v>406</v>
      </c>
      <c r="D719" s="21">
        <v>1564</v>
      </c>
      <c r="E719" s="21">
        <v>0</v>
      </c>
      <c r="F719" s="21">
        <v>0</v>
      </c>
      <c r="G719" s="14"/>
    </row>
    <row r="720" spans="1:7" ht="25.5" x14ac:dyDescent="0.25">
      <c r="A720" s="19" t="s">
        <v>409</v>
      </c>
      <c r="B720" s="20" t="s">
        <v>410</v>
      </c>
      <c r="C720" s="20" t="s">
        <v>477</v>
      </c>
      <c r="D720" s="21">
        <v>8075</v>
      </c>
      <c r="E720" s="21">
        <v>8191.0216099999998</v>
      </c>
      <c r="F720" s="21">
        <v>7962.3031000000001</v>
      </c>
      <c r="G720" s="14">
        <f t="shared" si="11"/>
        <v>97.207692509066646</v>
      </c>
    </row>
    <row r="721" spans="1:7" ht="25.5" x14ac:dyDescent="0.25">
      <c r="A721" s="19" t="s">
        <v>411</v>
      </c>
      <c r="B721" s="20" t="s">
        <v>412</v>
      </c>
      <c r="C721" s="20" t="s">
        <v>477</v>
      </c>
      <c r="D721" s="21">
        <v>8075</v>
      </c>
      <c r="E721" s="21">
        <v>8191.0216099999998</v>
      </c>
      <c r="F721" s="21">
        <v>7962.3031000000001</v>
      </c>
      <c r="G721" s="14">
        <f t="shared" si="11"/>
        <v>97.207692509066646</v>
      </c>
    </row>
    <row r="722" spans="1:7" x14ac:dyDescent="0.25">
      <c r="A722" s="19" t="s">
        <v>323</v>
      </c>
      <c r="B722" s="20" t="s">
        <v>412</v>
      </c>
      <c r="C722" s="20" t="s">
        <v>324</v>
      </c>
      <c r="D722" s="21">
        <v>6049.93</v>
      </c>
      <c r="E722" s="21">
        <v>6033.3398100000004</v>
      </c>
      <c r="F722" s="21">
        <v>6020.7010799999998</v>
      </c>
      <c r="G722" s="14">
        <f t="shared" si="11"/>
        <v>99.790518512167139</v>
      </c>
    </row>
    <row r="723" spans="1:7" ht="25.5" x14ac:dyDescent="0.25">
      <c r="A723" s="19" t="s">
        <v>325</v>
      </c>
      <c r="B723" s="20" t="s">
        <v>412</v>
      </c>
      <c r="C723" s="20" t="s">
        <v>326</v>
      </c>
      <c r="D723" s="21">
        <v>6.39</v>
      </c>
      <c r="E723" s="21">
        <v>6.39</v>
      </c>
      <c r="F723" s="21">
        <v>0.69</v>
      </c>
      <c r="G723" s="14">
        <f t="shared" si="11"/>
        <v>10.7981220657277</v>
      </c>
    </row>
    <row r="724" spans="1:7" ht="38.25" x14ac:dyDescent="0.25">
      <c r="A724" s="19" t="s">
        <v>327</v>
      </c>
      <c r="B724" s="20" t="s">
        <v>412</v>
      </c>
      <c r="C724" s="20" t="s">
        <v>328</v>
      </c>
      <c r="D724" s="21">
        <v>1827.07</v>
      </c>
      <c r="E724" s="21">
        <v>1950.6818000000001</v>
      </c>
      <c r="F724" s="21">
        <v>1758.2608</v>
      </c>
      <c r="G724" s="14">
        <f t="shared" si="11"/>
        <v>90.13570537234726</v>
      </c>
    </row>
    <row r="725" spans="1:7" x14ac:dyDescent="0.25">
      <c r="A725" s="19" t="s">
        <v>514</v>
      </c>
      <c r="B725" s="20" t="s">
        <v>412</v>
      </c>
      <c r="C725" s="20" t="s">
        <v>28</v>
      </c>
      <c r="D725" s="21">
        <v>191.61</v>
      </c>
      <c r="E725" s="21">
        <v>200.61</v>
      </c>
      <c r="F725" s="21">
        <v>182.65122</v>
      </c>
      <c r="G725" s="14">
        <f t="shared" si="11"/>
        <v>91.047913862718701</v>
      </c>
    </row>
    <row r="726" spans="1:7" ht="25.5" x14ac:dyDescent="0.25">
      <c r="A726" s="19" t="s">
        <v>413</v>
      </c>
      <c r="B726" s="20" t="s">
        <v>414</v>
      </c>
      <c r="C726" s="20" t="s">
        <v>477</v>
      </c>
      <c r="D726" s="21">
        <v>15</v>
      </c>
      <c r="E726" s="21">
        <v>6</v>
      </c>
      <c r="F726" s="21">
        <v>2</v>
      </c>
      <c r="G726" s="14">
        <f t="shared" si="11"/>
        <v>33.333333333333336</v>
      </c>
    </row>
    <row r="727" spans="1:7" ht="25.5" x14ac:dyDescent="0.25">
      <c r="A727" s="19" t="s">
        <v>415</v>
      </c>
      <c r="B727" s="20" t="s">
        <v>416</v>
      </c>
      <c r="C727" s="20" t="s">
        <v>477</v>
      </c>
      <c r="D727" s="21">
        <v>15</v>
      </c>
      <c r="E727" s="21">
        <v>6</v>
      </c>
      <c r="F727" s="21">
        <v>2</v>
      </c>
      <c r="G727" s="14">
        <f t="shared" si="11"/>
        <v>33.333333333333336</v>
      </c>
    </row>
    <row r="728" spans="1:7" ht="38.25" x14ac:dyDescent="0.25">
      <c r="A728" s="19" t="s">
        <v>417</v>
      </c>
      <c r="B728" s="20" t="s">
        <v>418</v>
      </c>
      <c r="C728" s="20" t="s">
        <v>477</v>
      </c>
      <c r="D728" s="21">
        <v>15</v>
      </c>
      <c r="E728" s="21">
        <v>6</v>
      </c>
      <c r="F728" s="21">
        <v>2</v>
      </c>
      <c r="G728" s="14">
        <f t="shared" si="11"/>
        <v>33.333333333333336</v>
      </c>
    </row>
    <row r="729" spans="1:7" x14ac:dyDescent="0.25">
      <c r="A729" s="19" t="s">
        <v>514</v>
      </c>
      <c r="B729" s="20" t="s">
        <v>418</v>
      </c>
      <c r="C729" s="20" t="s">
        <v>28</v>
      </c>
      <c r="D729" s="21">
        <v>15</v>
      </c>
      <c r="E729" s="21">
        <v>6</v>
      </c>
      <c r="F729" s="21">
        <v>2</v>
      </c>
      <c r="G729" s="14">
        <f t="shared" si="11"/>
        <v>33.333333333333336</v>
      </c>
    </row>
    <row r="730" spans="1:7" ht="25.5" x14ac:dyDescent="0.25">
      <c r="A730" s="16" t="s">
        <v>419</v>
      </c>
      <c r="B730" s="17" t="s">
        <v>420</v>
      </c>
      <c r="C730" s="17" t="s">
        <v>477</v>
      </c>
      <c r="D730" s="18">
        <v>10560.503000000001</v>
      </c>
      <c r="E730" s="18">
        <v>11316.863649999999</v>
      </c>
      <c r="F730" s="18">
        <v>11060.81732</v>
      </c>
      <c r="G730" s="15">
        <f t="shared" si="11"/>
        <v>97.737479765429541</v>
      </c>
    </row>
    <row r="731" spans="1:7" x14ac:dyDescent="0.25">
      <c r="A731" s="19" t="s">
        <v>741</v>
      </c>
      <c r="B731" s="20" t="s">
        <v>420</v>
      </c>
      <c r="C731" s="20" t="s">
        <v>477</v>
      </c>
      <c r="D731" s="21">
        <v>0</v>
      </c>
      <c r="E731" s="21">
        <v>11316.863649999999</v>
      </c>
      <c r="F731" s="21">
        <v>11060.81732</v>
      </c>
      <c r="G731" s="14">
        <f t="shared" si="11"/>
        <v>97.737479765429541</v>
      </c>
    </row>
    <row r="732" spans="1:7" ht="25.5" x14ac:dyDescent="0.25">
      <c r="A732" s="19" t="s">
        <v>742</v>
      </c>
      <c r="B732" s="20" t="s">
        <v>743</v>
      </c>
      <c r="C732" s="20" t="s">
        <v>477</v>
      </c>
      <c r="D732" s="21">
        <v>0</v>
      </c>
      <c r="E732" s="21">
        <v>8343.0155300000006</v>
      </c>
      <c r="F732" s="21">
        <v>8288.2154800000008</v>
      </c>
      <c r="G732" s="14">
        <f t="shared" si="11"/>
        <v>99.343162555517864</v>
      </c>
    </row>
    <row r="733" spans="1:7" x14ac:dyDescent="0.25">
      <c r="A733" s="19" t="s">
        <v>495</v>
      </c>
      <c r="B733" s="20" t="s">
        <v>744</v>
      </c>
      <c r="C733" s="20" t="s">
        <v>477</v>
      </c>
      <c r="D733" s="21">
        <v>0</v>
      </c>
      <c r="E733" s="21">
        <v>32.44</v>
      </c>
      <c r="F733" s="21">
        <v>32.44</v>
      </c>
      <c r="G733" s="14">
        <f t="shared" si="11"/>
        <v>100</v>
      </c>
    </row>
    <row r="734" spans="1:7" x14ac:dyDescent="0.25">
      <c r="A734" s="19" t="s">
        <v>485</v>
      </c>
      <c r="B734" s="20" t="s">
        <v>744</v>
      </c>
      <c r="C734" s="20" t="s">
        <v>486</v>
      </c>
      <c r="D734" s="21">
        <v>0</v>
      </c>
      <c r="E734" s="21">
        <v>32.44</v>
      </c>
      <c r="F734" s="21">
        <v>32.44</v>
      </c>
      <c r="G734" s="14">
        <f t="shared" si="11"/>
        <v>100</v>
      </c>
    </row>
    <row r="735" spans="1:7" ht="25.5" x14ac:dyDescent="0.25">
      <c r="A735" s="19" t="s">
        <v>567</v>
      </c>
      <c r="B735" s="20" t="s">
        <v>745</v>
      </c>
      <c r="C735" s="20" t="s">
        <v>477</v>
      </c>
      <c r="D735" s="21">
        <v>0</v>
      </c>
      <c r="E735" s="21">
        <v>6.0982000000000003</v>
      </c>
      <c r="F735" s="21">
        <v>6.0982000000000003</v>
      </c>
      <c r="G735" s="14">
        <f t="shared" si="11"/>
        <v>100</v>
      </c>
    </row>
    <row r="736" spans="1:7" x14ac:dyDescent="0.25">
      <c r="A736" s="19" t="s">
        <v>485</v>
      </c>
      <c r="B736" s="20" t="s">
        <v>745</v>
      </c>
      <c r="C736" s="20" t="s">
        <v>486</v>
      </c>
      <c r="D736" s="21">
        <v>0</v>
      </c>
      <c r="E736" s="21">
        <v>6.0982000000000003</v>
      </c>
      <c r="F736" s="21">
        <v>6.0982000000000003</v>
      </c>
      <c r="G736" s="14">
        <f t="shared" si="11"/>
        <v>100</v>
      </c>
    </row>
    <row r="737" spans="1:7" ht="38.25" x14ac:dyDescent="0.25">
      <c r="A737" s="19" t="s">
        <v>498</v>
      </c>
      <c r="B737" s="20" t="s">
        <v>746</v>
      </c>
      <c r="C737" s="20" t="s">
        <v>477</v>
      </c>
      <c r="D737" s="21">
        <v>0</v>
      </c>
      <c r="E737" s="21">
        <v>8304.4773299999997</v>
      </c>
      <c r="F737" s="21">
        <v>8249.6772799999999</v>
      </c>
      <c r="G737" s="14">
        <f t="shared" si="11"/>
        <v>99.340114400673556</v>
      </c>
    </row>
    <row r="738" spans="1:7" ht="38.25" x14ac:dyDescent="0.25">
      <c r="A738" s="19" t="s">
        <v>492</v>
      </c>
      <c r="B738" s="20" t="s">
        <v>746</v>
      </c>
      <c r="C738" s="20" t="s">
        <v>493</v>
      </c>
      <c r="D738" s="21">
        <v>0</v>
      </c>
      <c r="E738" s="21">
        <v>8304.4773299999997</v>
      </c>
      <c r="F738" s="21">
        <v>8249.6772799999999</v>
      </c>
      <c r="G738" s="14">
        <f t="shared" si="11"/>
        <v>99.340114400673556</v>
      </c>
    </row>
    <row r="739" spans="1:7" ht="25.5" x14ac:dyDescent="0.25">
      <c r="A739" s="19" t="s">
        <v>427</v>
      </c>
      <c r="B739" s="20" t="s">
        <v>747</v>
      </c>
      <c r="C739" s="20" t="s">
        <v>477</v>
      </c>
      <c r="D739" s="21">
        <v>0</v>
      </c>
      <c r="E739" s="21">
        <v>2973.8481200000001</v>
      </c>
      <c r="F739" s="21">
        <v>2772.6018399999998</v>
      </c>
      <c r="G739" s="14">
        <f t="shared" si="11"/>
        <v>93.232798990420534</v>
      </c>
    </row>
    <row r="740" spans="1:7" ht="38.25" x14ac:dyDescent="0.25">
      <c r="A740" s="19" t="s">
        <v>92</v>
      </c>
      <c r="B740" s="20" t="s">
        <v>748</v>
      </c>
      <c r="C740" s="20" t="s">
        <v>477</v>
      </c>
      <c r="D740" s="21">
        <v>0</v>
      </c>
      <c r="E740" s="21">
        <v>238.863</v>
      </c>
      <c r="F740" s="21">
        <v>238.863</v>
      </c>
      <c r="G740" s="14">
        <f t="shared" si="11"/>
        <v>100</v>
      </c>
    </row>
    <row r="741" spans="1:7" x14ac:dyDescent="0.25">
      <c r="A741" s="19" t="s">
        <v>485</v>
      </c>
      <c r="B741" s="20" t="s">
        <v>748</v>
      </c>
      <c r="C741" s="20" t="s">
        <v>486</v>
      </c>
      <c r="D741" s="21">
        <v>0</v>
      </c>
      <c r="E741" s="21">
        <v>238.863</v>
      </c>
      <c r="F741" s="21">
        <v>238.863</v>
      </c>
      <c r="G741" s="14">
        <f t="shared" si="11"/>
        <v>100</v>
      </c>
    </row>
    <row r="742" spans="1:7" x14ac:dyDescent="0.25">
      <c r="A742" s="19" t="s">
        <v>601</v>
      </c>
      <c r="B742" s="20" t="s">
        <v>749</v>
      </c>
      <c r="C742" s="20" t="s">
        <v>477</v>
      </c>
      <c r="D742" s="21">
        <v>0</v>
      </c>
      <c r="E742" s="21">
        <v>909.88900000000001</v>
      </c>
      <c r="F742" s="21">
        <v>766.80337999999995</v>
      </c>
      <c r="G742" s="14">
        <f t="shared" si="11"/>
        <v>84.274387315375819</v>
      </c>
    </row>
    <row r="743" spans="1:7" x14ac:dyDescent="0.25">
      <c r="A743" s="19" t="s">
        <v>485</v>
      </c>
      <c r="B743" s="20" t="s">
        <v>749</v>
      </c>
      <c r="C743" s="20" t="s">
        <v>486</v>
      </c>
      <c r="D743" s="21">
        <v>0</v>
      </c>
      <c r="E743" s="21">
        <v>909.88900000000001</v>
      </c>
      <c r="F743" s="21">
        <v>766.80337999999995</v>
      </c>
      <c r="G743" s="14">
        <f t="shared" si="11"/>
        <v>84.274387315375819</v>
      </c>
    </row>
    <row r="744" spans="1:7" ht="25.5" x14ac:dyDescent="0.25">
      <c r="A744" s="19" t="s">
        <v>429</v>
      </c>
      <c r="B744" s="20" t="s">
        <v>750</v>
      </c>
      <c r="C744" s="20" t="s">
        <v>477</v>
      </c>
      <c r="D744" s="21">
        <v>0</v>
      </c>
      <c r="E744" s="21">
        <v>277.3</v>
      </c>
      <c r="F744" s="21">
        <v>244.62818999999999</v>
      </c>
      <c r="G744" s="14">
        <f t="shared" si="11"/>
        <v>88.217883159033534</v>
      </c>
    </row>
    <row r="745" spans="1:7" x14ac:dyDescent="0.25">
      <c r="A745" s="19" t="s">
        <v>514</v>
      </c>
      <c r="B745" s="20" t="s">
        <v>750</v>
      </c>
      <c r="C745" s="20" t="s">
        <v>28</v>
      </c>
      <c r="D745" s="21">
        <v>0</v>
      </c>
      <c r="E745" s="21">
        <v>3</v>
      </c>
      <c r="F745" s="21">
        <v>3</v>
      </c>
      <c r="G745" s="14">
        <f t="shared" si="11"/>
        <v>100</v>
      </c>
    </row>
    <row r="746" spans="1:7" x14ac:dyDescent="0.25">
      <c r="A746" s="19" t="s">
        <v>485</v>
      </c>
      <c r="B746" s="20" t="s">
        <v>750</v>
      </c>
      <c r="C746" s="20" t="s">
        <v>486</v>
      </c>
      <c r="D746" s="21">
        <v>0</v>
      </c>
      <c r="E746" s="21">
        <v>274.3</v>
      </c>
      <c r="F746" s="21">
        <v>241.62818999999999</v>
      </c>
      <c r="G746" s="14">
        <f t="shared" si="11"/>
        <v>88.089022967553774</v>
      </c>
    </row>
    <row r="747" spans="1:7" x14ac:dyDescent="0.25">
      <c r="A747" s="19" t="s">
        <v>431</v>
      </c>
      <c r="B747" s="20" t="s">
        <v>751</v>
      </c>
      <c r="C747" s="20" t="s">
        <v>477</v>
      </c>
      <c r="D747" s="21">
        <v>0</v>
      </c>
      <c r="E747" s="21">
        <v>516.5</v>
      </c>
      <c r="F747" s="21">
        <v>516.5</v>
      </c>
      <c r="G747" s="14">
        <f t="shared" si="11"/>
        <v>100</v>
      </c>
    </row>
    <row r="748" spans="1:7" x14ac:dyDescent="0.25">
      <c r="A748" s="19" t="s">
        <v>514</v>
      </c>
      <c r="B748" s="20" t="s">
        <v>751</v>
      </c>
      <c r="C748" s="20" t="s">
        <v>28</v>
      </c>
      <c r="D748" s="21">
        <v>0</v>
      </c>
      <c r="E748" s="21">
        <v>149.94659999999999</v>
      </c>
      <c r="F748" s="21">
        <v>149.94659999999999</v>
      </c>
      <c r="G748" s="14">
        <f t="shared" si="11"/>
        <v>100</v>
      </c>
    </row>
    <row r="749" spans="1:7" x14ac:dyDescent="0.25">
      <c r="A749" s="19" t="s">
        <v>485</v>
      </c>
      <c r="B749" s="20" t="s">
        <v>751</v>
      </c>
      <c r="C749" s="20" t="s">
        <v>486</v>
      </c>
      <c r="D749" s="21">
        <v>0</v>
      </c>
      <c r="E749" s="21">
        <v>366.55340000000001</v>
      </c>
      <c r="F749" s="21">
        <v>366.55340000000001</v>
      </c>
      <c r="G749" s="14">
        <f t="shared" si="11"/>
        <v>100.00000000000001</v>
      </c>
    </row>
    <row r="750" spans="1:7" x14ac:dyDescent="0.25">
      <c r="A750" s="19" t="s">
        <v>47</v>
      </c>
      <c r="B750" s="20" t="s">
        <v>752</v>
      </c>
      <c r="C750" s="20" t="s">
        <v>477</v>
      </c>
      <c r="D750" s="21">
        <v>0</v>
      </c>
      <c r="E750" s="21">
        <v>865.52512000000002</v>
      </c>
      <c r="F750" s="21">
        <v>860.86181999999997</v>
      </c>
      <c r="G750" s="14">
        <f t="shared" si="11"/>
        <v>99.461217255023172</v>
      </c>
    </row>
    <row r="751" spans="1:7" x14ac:dyDescent="0.25">
      <c r="A751" s="19" t="s">
        <v>514</v>
      </c>
      <c r="B751" s="20" t="s">
        <v>752</v>
      </c>
      <c r="C751" s="20" t="s">
        <v>28</v>
      </c>
      <c r="D751" s="21">
        <v>0</v>
      </c>
      <c r="E751" s="21">
        <v>4.6632999999999996</v>
      </c>
      <c r="F751" s="21">
        <v>0</v>
      </c>
      <c r="G751" s="14">
        <f t="shared" si="11"/>
        <v>0</v>
      </c>
    </row>
    <row r="752" spans="1:7" x14ac:dyDescent="0.25">
      <c r="A752" s="19" t="s">
        <v>485</v>
      </c>
      <c r="B752" s="20" t="s">
        <v>752</v>
      </c>
      <c r="C752" s="20" t="s">
        <v>486</v>
      </c>
      <c r="D752" s="21">
        <v>0</v>
      </c>
      <c r="E752" s="21">
        <v>860.86181999999997</v>
      </c>
      <c r="F752" s="21">
        <v>860.86181999999997</v>
      </c>
      <c r="G752" s="14">
        <f t="shared" si="11"/>
        <v>100</v>
      </c>
    </row>
    <row r="753" spans="1:7" ht="38.25" x14ac:dyDescent="0.25">
      <c r="A753" s="19" t="s">
        <v>98</v>
      </c>
      <c r="B753" s="20" t="s">
        <v>753</v>
      </c>
      <c r="C753" s="20" t="s">
        <v>477</v>
      </c>
      <c r="D753" s="21">
        <v>0</v>
      </c>
      <c r="E753" s="21">
        <v>5.2</v>
      </c>
      <c r="F753" s="21">
        <v>5.2</v>
      </c>
      <c r="G753" s="14">
        <f t="shared" si="11"/>
        <v>100</v>
      </c>
    </row>
    <row r="754" spans="1:7" x14ac:dyDescent="0.25">
      <c r="A754" s="19" t="s">
        <v>485</v>
      </c>
      <c r="B754" s="20" t="s">
        <v>753</v>
      </c>
      <c r="C754" s="20" t="s">
        <v>486</v>
      </c>
      <c r="D754" s="21">
        <v>0</v>
      </c>
      <c r="E754" s="21">
        <v>5.2</v>
      </c>
      <c r="F754" s="21">
        <v>5.2</v>
      </c>
      <c r="G754" s="14">
        <f t="shared" si="11"/>
        <v>100</v>
      </c>
    </row>
    <row r="755" spans="1:7" ht="25.5" x14ac:dyDescent="0.25">
      <c r="A755" s="19" t="s">
        <v>608</v>
      </c>
      <c r="B755" s="20" t="s">
        <v>754</v>
      </c>
      <c r="C755" s="20" t="s">
        <v>477</v>
      </c>
      <c r="D755" s="21">
        <v>0</v>
      </c>
      <c r="E755" s="21">
        <v>160.571</v>
      </c>
      <c r="F755" s="21">
        <v>139.74545000000001</v>
      </c>
      <c r="G755" s="14">
        <f t="shared" si="11"/>
        <v>87.030316806895399</v>
      </c>
    </row>
    <row r="756" spans="1:7" x14ac:dyDescent="0.25">
      <c r="A756" s="19" t="s">
        <v>485</v>
      </c>
      <c r="B756" s="20" t="s">
        <v>754</v>
      </c>
      <c r="C756" s="20" t="s">
        <v>486</v>
      </c>
      <c r="D756" s="21">
        <v>0</v>
      </c>
      <c r="E756" s="21">
        <v>160.571</v>
      </c>
      <c r="F756" s="21">
        <v>139.74545000000001</v>
      </c>
      <c r="G756" s="14">
        <f t="shared" si="11"/>
        <v>87.030316806895399</v>
      </c>
    </row>
    <row r="757" spans="1:7" x14ac:dyDescent="0.25">
      <c r="A757" s="19" t="s">
        <v>421</v>
      </c>
      <c r="B757" s="20" t="s">
        <v>422</v>
      </c>
      <c r="C757" s="20" t="s">
        <v>477</v>
      </c>
      <c r="D757" s="21">
        <v>10560.503000000001</v>
      </c>
      <c r="E757" s="21">
        <v>0</v>
      </c>
      <c r="F757" s="21">
        <v>0</v>
      </c>
      <c r="G757" s="14"/>
    </row>
    <row r="758" spans="1:7" ht="38.25" x14ac:dyDescent="0.25">
      <c r="A758" s="19" t="s">
        <v>423</v>
      </c>
      <c r="B758" s="20" t="s">
        <v>424</v>
      </c>
      <c r="C758" s="20" t="s">
        <v>477</v>
      </c>
      <c r="D758" s="21">
        <v>9761.5030000000006</v>
      </c>
      <c r="E758" s="21">
        <v>0</v>
      </c>
      <c r="F758" s="21">
        <v>0</v>
      </c>
      <c r="G758" s="14"/>
    </row>
    <row r="759" spans="1:7" x14ac:dyDescent="0.25">
      <c r="A759" s="19" t="s">
        <v>495</v>
      </c>
      <c r="B759" s="20" t="s">
        <v>425</v>
      </c>
      <c r="C759" s="20" t="s">
        <v>477</v>
      </c>
      <c r="D759" s="21">
        <v>32.44</v>
      </c>
      <c r="E759" s="21">
        <v>0</v>
      </c>
      <c r="F759" s="21">
        <v>0</v>
      </c>
      <c r="G759" s="14"/>
    </row>
    <row r="760" spans="1:7" x14ac:dyDescent="0.25">
      <c r="A760" s="19" t="s">
        <v>485</v>
      </c>
      <c r="B760" s="20" t="s">
        <v>425</v>
      </c>
      <c r="C760" s="20" t="s">
        <v>486</v>
      </c>
      <c r="D760" s="21">
        <v>32.44</v>
      </c>
      <c r="E760" s="21">
        <v>0</v>
      </c>
      <c r="F760" s="21">
        <v>0</v>
      </c>
      <c r="G760" s="14"/>
    </row>
    <row r="761" spans="1:7" ht="38.25" x14ac:dyDescent="0.25">
      <c r="A761" s="19" t="s">
        <v>498</v>
      </c>
      <c r="B761" s="20" t="s">
        <v>426</v>
      </c>
      <c r="C761" s="20" t="s">
        <v>477</v>
      </c>
      <c r="D761" s="21">
        <v>9729.0630000000001</v>
      </c>
      <c r="E761" s="21">
        <v>0</v>
      </c>
      <c r="F761" s="21">
        <v>0</v>
      </c>
      <c r="G761" s="14"/>
    </row>
    <row r="762" spans="1:7" ht="38.25" x14ac:dyDescent="0.25">
      <c r="A762" s="19" t="s">
        <v>492</v>
      </c>
      <c r="B762" s="20" t="s">
        <v>426</v>
      </c>
      <c r="C762" s="20" t="s">
        <v>493</v>
      </c>
      <c r="D762" s="21">
        <v>9729.0630000000001</v>
      </c>
      <c r="E762" s="21">
        <v>0</v>
      </c>
      <c r="F762" s="21">
        <v>0</v>
      </c>
      <c r="G762" s="14"/>
    </row>
    <row r="763" spans="1:7" ht="25.5" x14ac:dyDescent="0.25">
      <c r="A763" s="19" t="s">
        <v>427</v>
      </c>
      <c r="B763" s="20" t="s">
        <v>428</v>
      </c>
      <c r="C763" s="20" t="s">
        <v>477</v>
      </c>
      <c r="D763" s="21">
        <v>799</v>
      </c>
      <c r="E763" s="21">
        <v>0</v>
      </c>
      <c r="F763" s="21">
        <v>0</v>
      </c>
      <c r="G763" s="14"/>
    </row>
    <row r="764" spans="1:7" ht="25.5" x14ac:dyDescent="0.25">
      <c r="A764" s="19" t="s">
        <v>429</v>
      </c>
      <c r="B764" s="20" t="s">
        <v>430</v>
      </c>
      <c r="C764" s="20" t="s">
        <v>477</v>
      </c>
      <c r="D764" s="21">
        <v>279</v>
      </c>
      <c r="E764" s="21">
        <v>0</v>
      </c>
      <c r="F764" s="21">
        <v>0</v>
      </c>
      <c r="G764" s="14"/>
    </row>
    <row r="765" spans="1:7" x14ac:dyDescent="0.25">
      <c r="A765" s="19" t="s">
        <v>514</v>
      </c>
      <c r="B765" s="20" t="s">
        <v>430</v>
      </c>
      <c r="C765" s="20" t="s">
        <v>28</v>
      </c>
      <c r="D765" s="21">
        <v>279</v>
      </c>
      <c r="E765" s="21">
        <v>0</v>
      </c>
      <c r="F765" s="21">
        <v>0</v>
      </c>
      <c r="G765" s="14"/>
    </row>
    <row r="766" spans="1:7" x14ac:dyDescent="0.25">
      <c r="A766" s="19" t="s">
        <v>431</v>
      </c>
      <c r="B766" s="20" t="s">
        <v>432</v>
      </c>
      <c r="C766" s="20" t="s">
        <v>477</v>
      </c>
      <c r="D766" s="21">
        <v>516.5</v>
      </c>
      <c r="E766" s="21">
        <v>0</v>
      </c>
      <c r="F766" s="21">
        <v>0</v>
      </c>
      <c r="G766" s="14"/>
    </row>
    <row r="767" spans="1:7" x14ac:dyDescent="0.25">
      <c r="A767" s="19" t="s">
        <v>514</v>
      </c>
      <c r="B767" s="20" t="s">
        <v>432</v>
      </c>
      <c r="C767" s="20" t="s">
        <v>28</v>
      </c>
      <c r="D767" s="21">
        <v>296.5</v>
      </c>
      <c r="E767" s="21">
        <v>0</v>
      </c>
      <c r="F767" s="21">
        <v>0</v>
      </c>
      <c r="G767" s="14"/>
    </row>
    <row r="768" spans="1:7" x14ac:dyDescent="0.25">
      <c r="A768" s="19" t="s">
        <v>485</v>
      </c>
      <c r="B768" s="20" t="s">
        <v>432</v>
      </c>
      <c r="C768" s="20" t="s">
        <v>486</v>
      </c>
      <c r="D768" s="21">
        <v>220</v>
      </c>
      <c r="E768" s="21">
        <v>0</v>
      </c>
      <c r="F768" s="21">
        <v>0</v>
      </c>
      <c r="G768" s="14"/>
    </row>
    <row r="769" spans="1:7" ht="38.25" x14ac:dyDescent="0.25">
      <c r="A769" s="19" t="s">
        <v>98</v>
      </c>
      <c r="B769" s="20" t="s">
        <v>433</v>
      </c>
      <c r="C769" s="20" t="s">
        <v>477</v>
      </c>
      <c r="D769" s="21">
        <v>3.5</v>
      </c>
      <c r="E769" s="21">
        <v>0</v>
      </c>
      <c r="F769" s="21">
        <v>0</v>
      </c>
      <c r="G769" s="14"/>
    </row>
    <row r="770" spans="1:7" x14ac:dyDescent="0.25">
      <c r="A770" s="19" t="s">
        <v>514</v>
      </c>
      <c r="B770" s="20" t="s">
        <v>433</v>
      </c>
      <c r="C770" s="20" t="s">
        <v>28</v>
      </c>
      <c r="D770" s="21">
        <v>3.5</v>
      </c>
      <c r="E770" s="21">
        <v>0</v>
      </c>
      <c r="F770" s="21">
        <v>0</v>
      </c>
      <c r="G770" s="14"/>
    </row>
    <row r="771" spans="1:7" ht="38.25" x14ac:dyDescent="0.25">
      <c r="A771" s="16" t="s">
        <v>435</v>
      </c>
      <c r="B771" s="17" t="s">
        <v>436</v>
      </c>
      <c r="C771" s="17" t="s">
        <v>477</v>
      </c>
      <c r="D771" s="18">
        <v>3280.28</v>
      </c>
      <c r="E771" s="18">
        <v>125725.57554999999</v>
      </c>
      <c r="F771" s="18">
        <v>125464.60879</v>
      </c>
      <c r="G771" s="15">
        <f t="shared" si="11"/>
        <v>99.792431445345656</v>
      </c>
    </row>
    <row r="772" spans="1:7" ht="25.5" x14ac:dyDescent="0.25">
      <c r="A772" s="19" t="s">
        <v>558</v>
      </c>
      <c r="B772" s="20" t="s">
        <v>559</v>
      </c>
      <c r="C772" s="20" t="s">
        <v>477</v>
      </c>
      <c r="D772" s="21">
        <v>3280.28</v>
      </c>
      <c r="E772" s="21">
        <v>125725.57554999999</v>
      </c>
      <c r="F772" s="21">
        <v>125464.60879</v>
      </c>
      <c r="G772" s="14">
        <f t="shared" ref="G772:G835" si="12">F772*100/E772</f>
        <v>99.792431445345656</v>
      </c>
    </row>
    <row r="773" spans="1:7" ht="38.25" x14ac:dyDescent="0.25">
      <c r="A773" s="19" t="s">
        <v>755</v>
      </c>
      <c r="B773" s="20" t="s">
        <v>756</v>
      </c>
      <c r="C773" s="20" t="s">
        <v>477</v>
      </c>
      <c r="D773" s="21">
        <v>0</v>
      </c>
      <c r="E773" s="21">
        <v>90000</v>
      </c>
      <c r="F773" s="21">
        <v>90000</v>
      </c>
      <c r="G773" s="14">
        <f t="shared" si="12"/>
        <v>100</v>
      </c>
    </row>
    <row r="774" spans="1:7" x14ac:dyDescent="0.25">
      <c r="A774" s="19" t="s">
        <v>485</v>
      </c>
      <c r="B774" s="20" t="s">
        <v>756</v>
      </c>
      <c r="C774" s="20" t="s">
        <v>486</v>
      </c>
      <c r="D774" s="21">
        <v>0</v>
      </c>
      <c r="E774" s="21">
        <v>90000</v>
      </c>
      <c r="F774" s="21">
        <v>90000</v>
      </c>
      <c r="G774" s="14">
        <f t="shared" si="12"/>
        <v>100</v>
      </c>
    </row>
    <row r="775" spans="1:7" ht="38.25" x14ac:dyDescent="0.25">
      <c r="A775" s="19" t="s">
        <v>437</v>
      </c>
      <c r="B775" s="20" t="s">
        <v>560</v>
      </c>
      <c r="C775" s="20" t="s">
        <v>477</v>
      </c>
      <c r="D775" s="21">
        <v>3280.28</v>
      </c>
      <c r="E775" s="21">
        <v>35725.575550000001</v>
      </c>
      <c r="F775" s="21">
        <v>35464.608789999998</v>
      </c>
      <c r="G775" s="14">
        <f t="shared" si="12"/>
        <v>99.269523986717118</v>
      </c>
    </row>
    <row r="776" spans="1:7" ht="25.5" x14ac:dyDescent="0.25">
      <c r="A776" s="19" t="s">
        <v>201</v>
      </c>
      <c r="B776" s="20" t="s">
        <v>560</v>
      </c>
      <c r="C776" s="20" t="s">
        <v>202</v>
      </c>
      <c r="D776" s="21">
        <v>116.3</v>
      </c>
      <c r="E776" s="21">
        <v>0</v>
      </c>
      <c r="F776" s="21">
        <v>0</v>
      </c>
      <c r="G776" s="14"/>
    </row>
    <row r="777" spans="1:7" x14ac:dyDescent="0.25">
      <c r="A777" s="19" t="s">
        <v>514</v>
      </c>
      <c r="B777" s="20" t="s">
        <v>560</v>
      </c>
      <c r="C777" s="20" t="s">
        <v>28</v>
      </c>
      <c r="D777" s="21">
        <v>3163.98</v>
      </c>
      <c r="E777" s="21">
        <v>35725.575550000001</v>
      </c>
      <c r="F777" s="21">
        <v>35464.608789999998</v>
      </c>
      <c r="G777" s="14">
        <f t="shared" si="12"/>
        <v>99.269523986717118</v>
      </c>
    </row>
    <row r="778" spans="1:7" x14ac:dyDescent="0.25">
      <c r="A778" s="16" t="s">
        <v>757</v>
      </c>
      <c r="B778" s="17" t="s">
        <v>758</v>
      </c>
      <c r="C778" s="17" t="s">
        <v>477</v>
      </c>
      <c r="D778" s="18">
        <v>100</v>
      </c>
      <c r="E778" s="18">
        <v>100</v>
      </c>
      <c r="F778" s="18">
        <v>100</v>
      </c>
      <c r="G778" s="14">
        <f t="shared" si="12"/>
        <v>100</v>
      </c>
    </row>
    <row r="779" spans="1:7" ht="25.5" x14ac:dyDescent="0.25">
      <c r="A779" s="19" t="s">
        <v>759</v>
      </c>
      <c r="B779" s="20" t="s">
        <v>760</v>
      </c>
      <c r="C779" s="20" t="s">
        <v>477</v>
      </c>
      <c r="D779" s="21">
        <v>100</v>
      </c>
      <c r="E779" s="21">
        <v>100</v>
      </c>
      <c r="F779" s="21">
        <v>100</v>
      </c>
      <c r="G779" s="14">
        <f t="shared" si="12"/>
        <v>100</v>
      </c>
    </row>
    <row r="780" spans="1:7" ht="38.25" x14ac:dyDescent="0.25">
      <c r="A780" s="19" t="s">
        <v>245</v>
      </c>
      <c r="B780" s="20" t="s">
        <v>761</v>
      </c>
      <c r="C780" s="20" t="s">
        <v>477</v>
      </c>
      <c r="D780" s="21">
        <v>100</v>
      </c>
      <c r="E780" s="21">
        <v>100</v>
      </c>
      <c r="F780" s="21">
        <v>100</v>
      </c>
      <c r="G780" s="14">
        <f t="shared" si="12"/>
        <v>100</v>
      </c>
    </row>
    <row r="781" spans="1:7" x14ac:dyDescent="0.25">
      <c r="A781" s="19" t="s">
        <v>514</v>
      </c>
      <c r="B781" s="20" t="s">
        <v>761</v>
      </c>
      <c r="C781" s="20" t="s">
        <v>28</v>
      </c>
      <c r="D781" s="21">
        <v>100</v>
      </c>
      <c r="E781" s="21">
        <v>0</v>
      </c>
      <c r="F781" s="21">
        <v>0</v>
      </c>
      <c r="G781" s="14"/>
    </row>
    <row r="782" spans="1:7" x14ac:dyDescent="0.25">
      <c r="A782" s="19" t="s">
        <v>485</v>
      </c>
      <c r="B782" s="20" t="s">
        <v>761</v>
      </c>
      <c r="C782" s="20" t="s">
        <v>486</v>
      </c>
      <c r="D782" s="21">
        <v>0</v>
      </c>
      <c r="E782" s="21">
        <v>100</v>
      </c>
      <c r="F782" s="21">
        <v>100</v>
      </c>
      <c r="G782" s="14">
        <f t="shared" si="12"/>
        <v>100</v>
      </c>
    </row>
    <row r="783" spans="1:7" ht="38.25" x14ac:dyDescent="0.25">
      <c r="A783" s="16" t="s">
        <v>762</v>
      </c>
      <c r="B783" s="17" t="s">
        <v>763</v>
      </c>
      <c r="C783" s="17" t="s">
        <v>477</v>
      </c>
      <c r="D783" s="18">
        <v>100</v>
      </c>
      <c r="E783" s="18">
        <v>452.80900000000003</v>
      </c>
      <c r="F783" s="18">
        <v>452.80900000000003</v>
      </c>
      <c r="G783" s="15">
        <f t="shared" si="12"/>
        <v>100</v>
      </c>
    </row>
    <row r="784" spans="1:7" ht="25.5" x14ac:dyDescent="0.25">
      <c r="A784" s="19" t="s">
        <v>764</v>
      </c>
      <c r="B784" s="20" t="s">
        <v>765</v>
      </c>
      <c r="C784" s="20" t="s">
        <v>477</v>
      </c>
      <c r="D784" s="21">
        <v>6</v>
      </c>
      <c r="E784" s="21">
        <v>21.662130000000001</v>
      </c>
      <c r="F784" s="21">
        <v>21.662130000000001</v>
      </c>
      <c r="G784" s="14">
        <f t="shared" si="12"/>
        <v>100</v>
      </c>
    </row>
    <row r="785" spans="1:7" ht="25.5" x14ac:dyDescent="0.25">
      <c r="A785" s="19" t="s">
        <v>434</v>
      </c>
      <c r="B785" s="20" t="s">
        <v>766</v>
      </c>
      <c r="C785" s="20" t="s">
        <v>477</v>
      </c>
      <c r="D785" s="21">
        <v>6</v>
      </c>
      <c r="E785" s="21">
        <v>21.662130000000001</v>
      </c>
      <c r="F785" s="21">
        <v>21.662130000000001</v>
      </c>
      <c r="G785" s="14">
        <f t="shared" si="12"/>
        <v>100</v>
      </c>
    </row>
    <row r="786" spans="1:7" x14ac:dyDescent="0.25">
      <c r="A786" s="19" t="s">
        <v>485</v>
      </c>
      <c r="B786" s="20" t="s">
        <v>766</v>
      </c>
      <c r="C786" s="20" t="s">
        <v>486</v>
      </c>
      <c r="D786" s="21">
        <v>6</v>
      </c>
      <c r="E786" s="21">
        <v>21.662130000000001</v>
      </c>
      <c r="F786" s="21">
        <v>21.662130000000001</v>
      </c>
      <c r="G786" s="14">
        <f t="shared" si="12"/>
        <v>100</v>
      </c>
    </row>
    <row r="787" spans="1:7" ht="25.5" x14ac:dyDescent="0.25">
      <c r="A787" s="19" t="s">
        <v>767</v>
      </c>
      <c r="B787" s="20" t="s">
        <v>768</v>
      </c>
      <c r="C787" s="20" t="s">
        <v>477</v>
      </c>
      <c r="D787" s="21">
        <v>13</v>
      </c>
      <c r="E787" s="21">
        <v>0</v>
      </c>
      <c r="F787" s="21">
        <v>0</v>
      </c>
      <c r="G787" s="14"/>
    </row>
    <row r="788" spans="1:7" ht="25.5" x14ac:dyDescent="0.25">
      <c r="A788" s="19" t="s">
        <v>434</v>
      </c>
      <c r="B788" s="20" t="s">
        <v>769</v>
      </c>
      <c r="C788" s="20" t="s">
        <v>477</v>
      </c>
      <c r="D788" s="21">
        <v>13</v>
      </c>
      <c r="E788" s="21">
        <v>0</v>
      </c>
      <c r="F788" s="21">
        <v>0</v>
      </c>
      <c r="G788" s="14"/>
    </row>
    <row r="789" spans="1:7" x14ac:dyDescent="0.25">
      <c r="A789" s="19" t="s">
        <v>485</v>
      </c>
      <c r="B789" s="20" t="s">
        <v>769</v>
      </c>
      <c r="C789" s="20" t="s">
        <v>486</v>
      </c>
      <c r="D789" s="21">
        <v>13</v>
      </c>
      <c r="E789" s="21">
        <v>0</v>
      </c>
      <c r="F789" s="21">
        <v>0</v>
      </c>
      <c r="G789" s="14"/>
    </row>
    <row r="790" spans="1:7" ht="51" x14ac:dyDescent="0.25">
      <c r="A790" s="19" t="s">
        <v>770</v>
      </c>
      <c r="B790" s="20" t="s">
        <v>771</v>
      </c>
      <c r="C790" s="20" t="s">
        <v>477</v>
      </c>
      <c r="D790" s="21">
        <v>76</v>
      </c>
      <c r="E790" s="21">
        <v>381</v>
      </c>
      <c r="F790" s="21">
        <v>381</v>
      </c>
      <c r="G790" s="14">
        <f t="shared" si="12"/>
        <v>100</v>
      </c>
    </row>
    <row r="791" spans="1:7" x14ac:dyDescent="0.25">
      <c r="A791" s="19" t="s">
        <v>601</v>
      </c>
      <c r="B791" s="20" t="s">
        <v>772</v>
      </c>
      <c r="C791" s="20" t="s">
        <v>477</v>
      </c>
      <c r="D791" s="21">
        <v>0</v>
      </c>
      <c r="E791" s="21">
        <v>299.887</v>
      </c>
      <c r="F791" s="21">
        <v>299.887</v>
      </c>
      <c r="G791" s="14">
        <f t="shared" si="12"/>
        <v>100</v>
      </c>
    </row>
    <row r="792" spans="1:7" x14ac:dyDescent="0.25">
      <c r="A792" s="19" t="s">
        <v>485</v>
      </c>
      <c r="B792" s="20" t="s">
        <v>772</v>
      </c>
      <c r="C792" s="20" t="s">
        <v>486</v>
      </c>
      <c r="D792" s="21">
        <v>0</v>
      </c>
      <c r="E792" s="21">
        <v>299.887</v>
      </c>
      <c r="F792" s="21">
        <v>299.887</v>
      </c>
      <c r="G792" s="14">
        <f t="shared" si="12"/>
        <v>100</v>
      </c>
    </row>
    <row r="793" spans="1:7" ht="25.5" x14ac:dyDescent="0.25">
      <c r="A793" s="19" t="s">
        <v>434</v>
      </c>
      <c r="B793" s="20" t="s">
        <v>773</v>
      </c>
      <c r="C793" s="20" t="s">
        <v>477</v>
      </c>
      <c r="D793" s="21">
        <v>76</v>
      </c>
      <c r="E793" s="21">
        <v>28.190999999999999</v>
      </c>
      <c r="F793" s="21">
        <v>28.190999999999999</v>
      </c>
      <c r="G793" s="14">
        <f t="shared" si="12"/>
        <v>100</v>
      </c>
    </row>
    <row r="794" spans="1:7" x14ac:dyDescent="0.25">
      <c r="A794" s="19" t="s">
        <v>485</v>
      </c>
      <c r="B794" s="20" t="s">
        <v>773</v>
      </c>
      <c r="C794" s="20" t="s">
        <v>486</v>
      </c>
      <c r="D794" s="21">
        <v>76</v>
      </c>
      <c r="E794" s="21">
        <v>28.190999999999999</v>
      </c>
      <c r="F794" s="21">
        <v>28.190999999999999</v>
      </c>
      <c r="G794" s="14">
        <f t="shared" si="12"/>
        <v>100</v>
      </c>
    </row>
    <row r="795" spans="1:7" ht="25.5" x14ac:dyDescent="0.25">
      <c r="A795" s="19" t="s">
        <v>608</v>
      </c>
      <c r="B795" s="20" t="s">
        <v>774</v>
      </c>
      <c r="C795" s="20" t="s">
        <v>477</v>
      </c>
      <c r="D795" s="21">
        <v>0</v>
      </c>
      <c r="E795" s="21">
        <v>52.921999999999997</v>
      </c>
      <c r="F795" s="21">
        <v>52.921999999999997</v>
      </c>
      <c r="G795" s="14">
        <f t="shared" si="12"/>
        <v>100</v>
      </c>
    </row>
    <row r="796" spans="1:7" x14ac:dyDescent="0.25">
      <c r="A796" s="19" t="s">
        <v>485</v>
      </c>
      <c r="B796" s="20" t="s">
        <v>774</v>
      </c>
      <c r="C796" s="20" t="s">
        <v>486</v>
      </c>
      <c r="D796" s="21">
        <v>0</v>
      </c>
      <c r="E796" s="21">
        <v>52.921999999999997</v>
      </c>
      <c r="F796" s="21">
        <v>52.921999999999997</v>
      </c>
      <c r="G796" s="14">
        <f t="shared" si="12"/>
        <v>100</v>
      </c>
    </row>
    <row r="797" spans="1:7" ht="38.25" x14ac:dyDescent="0.25">
      <c r="A797" s="19" t="s">
        <v>775</v>
      </c>
      <c r="B797" s="20" t="s">
        <v>776</v>
      </c>
      <c r="C797" s="20" t="s">
        <v>477</v>
      </c>
      <c r="D797" s="21">
        <v>5</v>
      </c>
      <c r="E797" s="21">
        <v>50.14687</v>
      </c>
      <c r="F797" s="21">
        <v>50.14687</v>
      </c>
      <c r="G797" s="14">
        <f t="shared" si="12"/>
        <v>100</v>
      </c>
    </row>
    <row r="798" spans="1:7" ht="25.5" x14ac:dyDescent="0.25">
      <c r="A798" s="19" t="s">
        <v>434</v>
      </c>
      <c r="B798" s="20" t="s">
        <v>777</v>
      </c>
      <c r="C798" s="20" t="s">
        <v>477</v>
      </c>
      <c r="D798" s="21">
        <v>5</v>
      </c>
      <c r="E798" s="21">
        <v>50.14687</v>
      </c>
      <c r="F798" s="21">
        <v>50.14687</v>
      </c>
      <c r="G798" s="14">
        <f t="shared" si="12"/>
        <v>100</v>
      </c>
    </row>
    <row r="799" spans="1:7" x14ac:dyDescent="0.25">
      <c r="A799" s="19" t="s">
        <v>485</v>
      </c>
      <c r="B799" s="20" t="s">
        <v>777</v>
      </c>
      <c r="C799" s="20" t="s">
        <v>486</v>
      </c>
      <c r="D799" s="21">
        <v>5</v>
      </c>
      <c r="E799" s="21">
        <v>50.14687</v>
      </c>
      <c r="F799" s="21">
        <v>50.14687</v>
      </c>
      <c r="G799" s="14">
        <f t="shared" si="12"/>
        <v>100</v>
      </c>
    </row>
    <row r="800" spans="1:7" x14ac:dyDescent="0.25">
      <c r="A800" s="16" t="s">
        <v>438</v>
      </c>
      <c r="B800" s="17" t="s">
        <v>439</v>
      </c>
      <c r="C800" s="17" t="s">
        <v>477</v>
      </c>
      <c r="D800" s="18">
        <v>16953.2</v>
      </c>
      <c r="E800" s="18">
        <v>21443.660489999998</v>
      </c>
      <c r="F800" s="18">
        <v>20243.718680000002</v>
      </c>
      <c r="G800" s="15">
        <f t="shared" si="12"/>
        <v>94.404211862244438</v>
      </c>
    </row>
    <row r="801" spans="1:7" ht="38.25" x14ac:dyDescent="0.25">
      <c r="A801" s="19" t="s">
        <v>526</v>
      </c>
      <c r="B801" s="20" t="s">
        <v>778</v>
      </c>
      <c r="C801" s="20" t="s">
        <v>477</v>
      </c>
      <c r="D801" s="21">
        <v>0</v>
      </c>
      <c r="E801" s="21">
        <v>1831</v>
      </c>
      <c r="F801" s="21">
        <v>1629.48</v>
      </c>
      <c r="G801" s="14">
        <f t="shared" si="12"/>
        <v>88.993992353904972</v>
      </c>
    </row>
    <row r="802" spans="1:7" x14ac:dyDescent="0.25">
      <c r="A802" s="19" t="s">
        <v>514</v>
      </c>
      <c r="B802" s="20" t="s">
        <v>778</v>
      </c>
      <c r="C802" s="20" t="s">
        <v>28</v>
      </c>
      <c r="D802" s="21">
        <v>0</v>
      </c>
      <c r="E802" s="21">
        <v>1621.9</v>
      </c>
      <c r="F802" s="21">
        <v>1420.38</v>
      </c>
      <c r="G802" s="14">
        <f t="shared" si="12"/>
        <v>87.575066280288539</v>
      </c>
    </row>
    <row r="803" spans="1:7" x14ac:dyDescent="0.25">
      <c r="A803" s="19" t="s">
        <v>485</v>
      </c>
      <c r="B803" s="20" t="s">
        <v>778</v>
      </c>
      <c r="C803" s="20" t="s">
        <v>486</v>
      </c>
      <c r="D803" s="21">
        <v>0</v>
      </c>
      <c r="E803" s="21">
        <v>152</v>
      </c>
      <c r="F803" s="21">
        <v>152</v>
      </c>
      <c r="G803" s="14">
        <f t="shared" si="12"/>
        <v>100</v>
      </c>
    </row>
    <row r="804" spans="1:7" x14ac:dyDescent="0.25">
      <c r="A804" s="19" t="s">
        <v>61</v>
      </c>
      <c r="B804" s="20" t="s">
        <v>778</v>
      </c>
      <c r="C804" s="20" t="s">
        <v>62</v>
      </c>
      <c r="D804" s="21">
        <v>0</v>
      </c>
      <c r="E804" s="21">
        <v>57.1</v>
      </c>
      <c r="F804" s="21">
        <v>57.1</v>
      </c>
      <c r="G804" s="14">
        <f t="shared" si="12"/>
        <v>100</v>
      </c>
    </row>
    <row r="805" spans="1:7" x14ac:dyDescent="0.25">
      <c r="A805" s="19" t="s">
        <v>440</v>
      </c>
      <c r="B805" s="20" t="s">
        <v>441</v>
      </c>
      <c r="C805" s="20" t="s">
        <v>477</v>
      </c>
      <c r="D805" s="21">
        <v>2958.3</v>
      </c>
      <c r="E805" s="21">
        <v>3204.36</v>
      </c>
      <c r="F805" s="21">
        <v>3099.7070600000002</v>
      </c>
      <c r="G805" s="14">
        <f t="shared" si="12"/>
        <v>96.734045488022574</v>
      </c>
    </row>
    <row r="806" spans="1:7" x14ac:dyDescent="0.25">
      <c r="A806" s="19" t="s">
        <v>323</v>
      </c>
      <c r="B806" s="20" t="s">
        <v>441</v>
      </c>
      <c r="C806" s="20" t="s">
        <v>324</v>
      </c>
      <c r="D806" s="21">
        <v>2118.6999999999998</v>
      </c>
      <c r="E806" s="21">
        <v>2242.8939999999998</v>
      </c>
      <c r="F806" s="21">
        <v>2215.33484</v>
      </c>
      <c r="G806" s="14">
        <f t="shared" si="12"/>
        <v>98.771267835216477</v>
      </c>
    </row>
    <row r="807" spans="1:7" ht="25.5" x14ac:dyDescent="0.25">
      <c r="A807" s="19" t="s">
        <v>325</v>
      </c>
      <c r="B807" s="20" t="s">
        <v>441</v>
      </c>
      <c r="C807" s="20" t="s">
        <v>326</v>
      </c>
      <c r="D807" s="21">
        <v>1</v>
      </c>
      <c r="E807" s="21">
        <v>1.38</v>
      </c>
      <c r="F807" s="21">
        <v>1.38</v>
      </c>
      <c r="G807" s="14">
        <f t="shared" si="12"/>
        <v>100.00000000000001</v>
      </c>
    </row>
    <row r="808" spans="1:7" ht="38.25" x14ac:dyDescent="0.25">
      <c r="A808" s="19" t="s">
        <v>327</v>
      </c>
      <c r="B808" s="20" t="s">
        <v>441</v>
      </c>
      <c r="C808" s="20" t="s">
        <v>328</v>
      </c>
      <c r="D808" s="21">
        <v>630.6</v>
      </c>
      <c r="E808" s="21">
        <v>663.00599999999997</v>
      </c>
      <c r="F808" s="21">
        <v>656.55331999999999</v>
      </c>
      <c r="G808" s="14">
        <f t="shared" si="12"/>
        <v>99.026753905696168</v>
      </c>
    </row>
    <row r="809" spans="1:7" x14ac:dyDescent="0.25">
      <c r="A809" s="19" t="s">
        <v>514</v>
      </c>
      <c r="B809" s="20" t="s">
        <v>441</v>
      </c>
      <c r="C809" s="20" t="s">
        <v>28</v>
      </c>
      <c r="D809" s="21">
        <v>208</v>
      </c>
      <c r="E809" s="21">
        <v>296.18</v>
      </c>
      <c r="F809" s="21">
        <v>225.53890000000001</v>
      </c>
      <c r="G809" s="14">
        <f t="shared" si="12"/>
        <v>76.149267337429933</v>
      </c>
    </row>
    <row r="810" spans="1:7" ht="25.5" x14ac:dyDescent="0.25">
      <c r="A810" s="19" t="s">
        <v>292</v>
      </c>
      <c r="B810" s="20" t="s">
        <v>441</v>
      </c>
      <c r="C810" s="20" t="s">
        <v>293</v>
      </c>
      <c r="D810" s="21">
        <v>0</v>
      </c>
      <c r="E810" s="21">
        <v>0.9</v>
      </c>
      <c r="F810" s="21">
        <v>0.9</v>
      </c>
      <c r="G810" s="14">
        <f t="shared" si="12"/>
        <v>100</v>
      </c>
    </row>
    <row r="811" spans="1:7" ht="25.5" x14ac:dyDescent="0.25">
      <c r="A811" s="19" t="s">
        <v>442</v>
      </c>
      <c r="B811" s="20" t="s">
        <v>443</v>
      </c>
      <c r="C811" s="20" t="s">
        <v>477</v>
      </c>
      <c r="D811" s="21">
        <v>2759.9</v>
      </c>
      <c r="E811" s="21">
        <v>2890.34</v>
      </c>
      <c r="F811" s="21">
        <v>2872.1987300000001</v>
      </c>
      <c r="G811" s="14">
        <f t="shared" si="12"/>
        <v>99.372348235847682</v>
      </c>
    </row>
    <row r="812" spans="1:7" x14ac:dyDescent="0.25">
      <c r="A812" s="19" t="s">
        <v>323</v>
      </c>
      <c r="B812" s="20" t="s">
        <v>443</v>
      </c>
      <c r="C812" s="20" t="s">
        <v>324</v>
      </c>
      <c r="D812" s="21">
        <v>1618.6</v>
      </c>
      <c r="E812" s="21">
        <v>1836.33412</v>
      </c>
      <c r="F812" s="21">
        <v>1836.325</v>
      </c>
      <c r="G812" s="14">
        <f t="shared" si="12"/>
        <v>99.999503358353977</v>
      </c>
    </row>
    <row r="813" spans="1:7" ht="38.25" x14ac:dyDescent="0.25">
      <c r="A813" s="19" t="s">
        <v>444</v>
      </c>
      <c r="B813" s="20" t="s">
        <v>443</v>
      </c>
      <c r="C813" s="20" t="s">
        <v>445</v>
      </c>
      <c r="D813" s="21">
        <v>678</v>
      </c>
      <c r="E813" s="21">
        <v>588.54</v>
      </c>
      <c r="F813" s="21">
        <v>574.04</v>
      </c>
      <c r="G813" s="14">
        <f t="shared" si="12"/>
        <v>97.53627620892378</v>
      </c>
    </row>
    <row r="814" spans="1:7" ht="38.25" x14ac:dyDescent="0.25">
      <c r="A814" s="19" t="s">
        <v>327</v>
      </c>
      <c r="B814" s="20" t="s">
        <v>443</v>
      </c>
      <c r="C814" s="20" t="s">
        <v>328</v>
      </c>
      <c r="D814" s="21">
        <v>463.3</v>
      </c>
      <c r="E814" s="21">
        <v>465.46588000000003</v>
      </c>
      <c r="F814" s="21">
        <v>461.83373</v>
      </c>
      <c r="G814" s="14">
        <f t="shared" si="12"/>
        <v>99.219674275588147</v>
      </c>
    </row>
    <row r="815" spans="1:7" ht="25.5" x14ac:dyDescent="0.25">
      <c r="A815" s="19" t="s">
        <v>446</v>
      </c>
      <c r="B815" s="20" t="s">
        <v>447</v>
      </c>
      <c r="C815" s="20" t="s">
        <v>477</v>
      </c>
      <c r="D815" s="21">
        <v>1693</v>
      </c>
      <c r="E815" s="21">
        <v>1823.085</v>
      </c>
      <c r="F815" s="21">
        <v>1817.4735599999999</v>
      </c>
      <c r="G815" s="14">
        <f t="shared" si="12"/>
        <v>99.692200857337966</v>
      </c>
    </row>
    <row r="816" spans="1:7" x14ac:dyDescent="0.25">
      <c r="A816" s="19" t="s">
        <v>323</v>
      </c>
      <c r="B816" s="20" t="s">
        <v>447</v>
      </c>
      <c r="C816" s="20" t="s">
        <v>324</v>
      </c>
      <c r="D816" s="21">
        <v>1222.7</v>
      </c>
      <c r="E816" s="21">
        <v>1289.4259999999999</v>
      </c>
      <c r="F816" s="21">
        <v>1289.2121099999999</v>
      </c>
      <c r="G816" s="14">
        <f t="shared" si="12"/>
        <v>99.983411998827393</v>
      </c>
    </row>
    <row r="817" spans="1:7" ht="38.25" x14ac:dyDescent="0.25">
      <c r="A817" s="19" t="s">
        <v>327</v>
      </c>
      <c r="B817" s="20" t="s">
        <v>447</v>
      </c>
      <c r="C817" s="20" t="s">
        <v>328</v>
      </c>
      <c r="D817" s="21">
        <v>369.3</v>
      </c>
      <c r="E817" s="21">
        <v>384.89400000000001</v>
      </c>
      <c r="F817" s="21">
        <v>384.83055000000002</v>
      </c>
      <c r="G817" s="14">
        <f t="shared" si="12"/>
        <v>99.983514941776178</v>
      </c>
    </row>
    <row r="818" spans="1:7" x14ac:dyDescent="0.25">
      <c r="A818" s="19" t="s">
        <v>514</v>
      </c>
      <c r="B818" s="20" t="s">
        <v>447</v>
      </c>
      <c r="C818" s="20" t="s">
        <v>28</v>
      </c>
      <c r="D818" s="21">
        <v>101</v>
      </c>
      <c r="E818" s="21">
        <v>148.76499999999999</v>
      </c>
      <c r="F818" s="21">
        <v>143.43090000000001</v>
      </c>
      <c r="G818" s="14">
        <f t="shared" si="12"/>
        <v>96.41441199206804</v>
      </c>
    </row>
    <row r="819" spans="1:7" x14ac:dyDescent="0.25">
      <c r="A819" s="19" t="s">
        <v>448</v>
      </c>
      <c r="B819" s="20" t="s">
        <v>449</v>
      </c>
      <c r="C819" s="20" t="s">
        <v>477</v>
      </c>
      <c r="D819" s="21">
        <v>300</v>
      </c>
      <c r="E819" s="21">
        <v>100</v>
      </c>
      <c r="F819" s="21">
        <v>20.54</v>
      </c>
      <c r="G819" s="14">
        <f t="shared" si="12"/>
        <v>20.54</v>
      </c>
    </row>
    <row r="820" spans="1:7" x14ac:dyDescent="0.25">
      <c r="A820" s="19" t="s">
        <v>514</v>
      </c>
      <c r="B820" s="20" t="s">
        <v>449</v>
      </c>
      <c r="C820" s="20" t="s">
        <v>28</v>
      </c>
      <c r="D820" s="21">
        <v>0</v>
      </c>
      <c r="E820" s="21">
        <v>4.54</v>
      </c>
      <c r="F820" s="21">
        <v>4.54</v>
      </c>
      <c r="G820" s="14">
        <f t="shared" si="12"/>
        <v>100</v>
      </c>
    </row>
    <row r="821" spans="1:7" ht="25.5" x14ac:dyDescent="0.25">
      <c r="A821" s="19" t="s">
        <v>504</v>
      </c>
      <c r="B821" s="20" t="s">
        <v>449</v>
      </c>
      <c r="C821" s="20" t="s">
        <v>505</v>
      </c>
      <c r="D821" s="21">
        <v>0</v>
      </c>
      <c r="E821" s="21">
        <v>16</v>
      </c>
      <c r="F821" s="21">
        <v>16</v>
      </c>
      <c r="G821" s="14">
        <f t="shared" si="12"/>
        <v>100</v>
      </c>
    </row>
    <row r="822" spans="1:7" x14ac:dyDescent="0.25">
      <c r="A822" s="19" t="s">
        <v>405</v>
      </c>
      <c r="B822" s="20" t="s">
        <v>449</v>
      </c>
      <c r="C822" s="20" t="s">
        <v>406</v>
      </c>
      <c r="D822" s="21">
        <v>300</v>
      </c>
      <c r="E822" s="21">
        <v>79.459999999999994</v>
      </c>
      <c r="F822" s="21">
        <v>0</v>
      </c>
      <c r="G822" s="14">
        <f t="shared" si="12"/>
        <v>0</v>
      </c>
    </row>
    <row r="823" spans="1:7" x14ac:dyDescent="0.25">
      <c r="A823" s="19" t="s">
        <v>779</v>
      </c>
      <c r="B823" s="20" t="s">
        <v>780</v>
      </c>
      <c r="C823" s="20" t="s">
        <v>477</v>
      </c>
      <c r="D823" s="21">
        <v>0</v>
      </c>
      <c r="E823" s="21">
        <v>200</v>
      </c>
      <c r="F823" s="21">
        <v>58.391100000000002</v>
      </c>
      <c r="G823" s="14">
        <f t="shared" si="12"/>
        <v>29.195550000000004</v>
      </c>
    </row>
    <row r="824" spans="1:7" x14ac:dyDescent="0.25">
      <c r="A824" s="19" t="s">
        <v>514</v>
      </c>
      <c r="B824" s="20" t="s">
        <v>780</v>
      </c>
      <c r="C824" s="20" t="s">
        <v>28</v>
      </c>
      <c r="D824" s="21">
        <v>0</v>
      </c>
      <c r="E824" s="21">
        <v>100</v>
      </c>
      <c r="F824" s="21">
        <v>58.391100000000002</v>
      </c>
      <c r="G824" s="14">
        <f t="shared" si="12"/>
        <v>58.391100000000009</v>
      </c>
    </row>
    <row r="825" spans="1:7" x14ac:dyDescent="0.25">
      <c r="A825" s="19" t="s">
        <v>405</v>
      </c>
      <c r="B825" s="20" t="s">
        <v>780</v>
      </c>
      <c r="C825" s="20" t="s">
        <v>406</v>
      </c>
      <c r="D825" s="21">
        <v>0</v>
      </c>
      <c r="E825" s="21">
        <v>100</v>
      </c>
      <c r="F825" s="21">
        <v>0</v>
      </c>
      <c r="G825" s="14">
        <f t="shared" si="12"/>
        <v>0</v>
      </c>
    </row>
    <row r="826" spans="1:7" ht="25.5" x14ac:dyDescent="0.25">
      <c r="A826" s="19" t="s">
        <v>450</v>
      </c>
      <c r="B826" s="20" t="s">
        <v>451</v>
      </c>
      <c r="C826" s="20" t="s">
        <v>477</v>
      </c>
      <c r="D826" s="21">
        <v>0</v>
      </c>
      <c r="E826" s="21">
        <v>697.57126000000005</v>
      </c>
      <c r="F826" s="21">
        <v>697.57126000000005</v>
      </c>
      <c r="G826" s="14">
        <f t="shared" si="12"/>
        <v>100</v>
      </c>
    </row>
    <row r="827" spans="1:7" x14ac:dyDescent="0.25">
      <c r="A827" s="19" t="s">
        <v>514</v>
      </c>
      <c r="B827" s="20" t="s">
        <v>451</v>
      </c>
      <c r="C827" s="20" t="s">
        <v>28</v>
      </c>
      <c r="D827" s="21">
        <v>0</v>
      </c>
      <c r="E827" s="21">
        <v>29.428070000000002</v>
      </c>
      <c r="F827" s="21">
        <v>29.428070000000002</v>
      </c>
      <c r="G827" s="14">
        <f t="shared" si="12"/>
        <v>100</v>
      </c>
    </row>
    <row r="828" spans="1:7" ht="25.5" x14ac:dyDescent="0.25">
      <c r="A828" s="19" t="s">
        <v>292</v>
      </c>
      <c r="B828" s="20" t="s">
        <v>451</v>
      </c>
      <c r="C828" s="20" t="s">
        <v>293</v>
      </c>
      <c r="D828" s="21">
        <v>0</v>
      </c>
      <c r="E828" s="21">
        <v>667.79310999999996</v>
      </c>
      <c r="F828" s="21">
        <v>667.79310999999996</v>
      </c>
      <c r="G828" s="14">
        <f t="shared" si="12"/>
        <v>100.00000000000001</v>
      </c>
    </row>
    <row r="829" spans="1:7" x14ac:dyDescent="0.25">
      <c r="A829" s="19" t="s">
        <v>18</v>
      </c>
      <c r="B829" s="20" t="s">
        <v>451</v>
      </c>
      <c r="C829" s="20" t="s">
        <v>19</v>
      </c>
      <c r="D829" s="21">
        <v>0</v>
      </c>
      <c r="E829" s="21">
        <v>0.35008</v>
      </c>
      <c r="F829" s="21">
        <v>0.35008</v>
      </c>
      <c r="G829" s="14">
        <f t="shared" si="12"/>
        <v>100</v>
      </c>
    </row>
    <row r="830" spans="1:7" ht="25.5" x14ac:dyDescent="0.25">
      <c r="A830" s="19" t="s">
        <v>358</v>
      </c>
      <c r="B830" s="20" t="s">
        <v>452</v>
      </c>
      <c r="C830" s="20" t="s">
        <v>477</v>
      </c>
      <c r="D830" s="21">
        <v>200</v>
      </c>
      <c r="E830" s="21">
        <v>460.26600000000002</v>
      </c>
      <c r="F830" s="21">
        <v>322.82799</v>
      </c>
      <c r="G830" s="14">
        <f t="shared" si="12"/>
        <v>70.139438933138663</v>
      </c>
    </row>
    <row r="831" spans="1:7" x14ac:dyDescent="0.25">
      <c r="A831" s="19" t="s">
        <v>514</v>
      </c>
      <c r="B831" s="20" t="s">
        <v>452</v>
      </c>
      <c r="C831" s="20" t="s">
        <v>28</v>
      </c>
      <c r="D831" s="21">
        <v>200</v>
      </c>
      <c r="E831" s="21">
        <v>456.26600000000002</v>
      </c>
      <c r="F831" s="21">
        <v>318.82799</v>
      </c>
      <c r="G831" s="14">
        <f t="shared" si="12"/>
        <v>69.877656893128133</v>
      </c>
    </row>
    <row r="832" spans="1:7" x14ac:dyDescent="0.25">
      <c r="A832" s="19" t="s">
        <v>29</v>
      </c>
      <c r="B832" s="20" t="s">
        <v>452</v>
      </c>
      <c r="C832" s="20" t="s">
        <v>30</v>
      </c>
      <c r="D832" s="21">
        <v>0</v>
      </c>
      <c r="E832" s="21">
        <v>4</v>
      </c>
      <c r="F832" s="21">
        <v>4</v>
      </c>
      <c r="G832" s="14">
        <f t="shared" si="12"/>
        <v>100</v>
      </c>
    </row>
    <row r="833" spans="1:7" ht="38.25" x14ac:dyDescent="0.25">
      <c r="A833" s="19" t="s">
        <v>453</v>
      </c>
      <c r="B833" s="20" t="s">
        <v>454</v>
      </c>
      <c r="C833" s="20" t="s">
        <v>477</v>
      </c>
      <c r="D833" s="21">
        <v>245</v>
      </c>
      <c r="E833" s="21">
        <v>247.83723000000001</v>
      </c>
      <c r="F833" s="21">
        <v>180.39383000000001</v>
      </c>
      <c r="G833" s="14">
        <f t="shared" si="12"/>
        <v>72.787220063749103</v>
      </c>
    </row>
    <row r="834" spans="1:7" x14ac:dyDescent="0.25">
      <c r="A834" s="19" t="s">
        <v>514</v>
      </c>
      <c r="B834" s="20" t="s">
        <v>454</v>
      </c>
      <c r="C834" s="20" t="s">
        <v>28</v>
      </c>
      <c r="D834" s="21">
        <v>245</v>
      </c>
      <c r="E834" s="21">
        <v>247.83723000000001</v>
      </c>
      <c r="F834" s="21">
        <v>180.39383000000001</v>
      </c>
      <c r="G834" s="14">
        <f t="shared" si="12"/>
        <v>72.787220063749103</v>
      </c>
    </row>
    <row r="835" spans="1:7" x14ac:dyDescent="0.25">
      <c r="A835" s="19" t="s">
        <v>455</v>
      </c>
      <c r="B835" s="20" t="s">
        <v>456</v>
      </c>
      <c r="C835" s="20" t="s">
        <v>477</v>
      </c>
      <c r="D835" s="21">
        <v>200</v>
      </c>
      <c r="E835" s="21">
        <v>200</v>
      </c>
      <c r="F835" s="21">
        <v>199.97028</v>
      </c>
      <c r="G835" s="14">
        <f t="shared" si="12"/>
        <v>99.985139999999987</v>
      </c>
    </row>
    <row r="836" spans="1:7" x14ac:dyDescent="0.25">
      <c r="A836" s="19" t="s">
        <v>514</v>
      </c>
      <c r="B836" s="20" t="s">
        <v>456</v>
      </c>
      <c r="C836" s="20" t="s">
        <v>28</v>
      </c>
      <c r="D836" s="21">
        <v>200</v>
      </c>
      <c r="E836" s="21">
        <v>200</v>
      </c>
      <c r="F836" s="21">
        <v>199.97028</v>
      </c>
      <c r="G836" s="14">
        <f t="shared" ref="G836:G851" si="13">F836*100/E836</f>
        <v>99.985139999999987</v>
      </c>
    </row>
    <row r="837" spans="1:7" ht="25.5" x14ac:dyDescent="0.25">
      <c r="A837" s="19" t="s">
        <v>457</v>
      </c>
      <c r="B837" s="20" t="s">
        <v>458</v>
      </c>
      <c r="C837" s="20" t="s">
        <v>477</v>
      </c>
      <c r="D837" s="21">
        <v>2</v>
      </c>
      <c r="E837" s="21">
        <v>251</v>
      </c>
      <c r="F837" s="21">
        <v>250</v>
      </c>
      <c r="G837" s="14">
        <f t="shared" si="13"/>
        <v>99.601593625498012</v>
      </c>
    </row>
    <row r="838" spans="1:7" x14ac:dyDescent="0.25">
      <c r="A838" s="19" t="s">
        <v>18</v>
      </c>
      <c r="B838" s="20" t="s">
        <v>458</v>
      </c>
      <c r="C838" s="20" t="s">
        <v>19</v>
      </c>
      <c r="D838" s="21">
        <v>2</v>
      </c>
      <c r="E838" s="21">
        <v>251</v>
      </c>
      <c r="F838" s="21">
        <v>250</v>
      </c>
      <c r="G838" s="14">
        <f t="shared" si="13"/>
        <v>99.601593625498012</v>
      </c>
    </row>
    <row r="839" spans="1:7" x14ac:dyDescent="0.25">
      <c r="A839" s="19" t="s">
        <v>495</v>
      </c>
      <c r="B839" s="20" t="s">
        <v>459</v>
      </c>
      <c r="C839" s="20" t="s">
        <v>477</v>
      </c>
      <c r="D839" s="21">
        <v>23</v>
      </c>
      <c r="E839" s="21">
        <v>67.61645</v>
      </c>
      <c r="F839" s="21">
        <v>67.582449999999994</v>
      </c>
      <c r="G839" s="14">
        <f t="shared" si="13"/>
        <v>99.949716378189024</v>
      </c>
    </row>
    <row r="840" spans="1:7" x14ac:dyDescent="0.25">
      <c r="A840" s="19" t="s">
        <v>15</v>
      </c>
      <c r="B840" s="20" t="s">
        <v>459</v>
      </c>
      <c r="C840" s="20" t="s">
        <v>16</v>
      </c>
      <c r="D840" s="21">
        <v>23</v>
      </c>
      <c r="E840" s="21">
        <v>63.65</v>
      </c>
      <c r="F840" s="21">
        <v>63.616</v>
      </c>
      <c r="G840" s="14">
        <f t="shared" si="13"/>
        <v>99.946582875098201</v>
      </c>
    </row>
    <row r="841" spans="1:7" x14ac:dyDescent="0.25">
      <c r="A841" s="19" t="s">
        <v>18</v>
      </c>
      <c r="B841" s="20" t="s">
        <v>459</v>
      </c>
      <c r="C841" s="20" t="s">
        <v>19</v>
      </c>
      <c r="D841" s="21">
        <v>0</v>
      </c>
      <c r="E841" s="21">
        <v>3.96645</v>
      </c>
      <c r="F841" s="21">
        <v>3.96645</v>
      </c>
      <c r="G841" s="14">
        <f t="shared" si="13"/>
        <v>100</v>
      </c>
    </row>
    <row r="842" spans="1:7" ht="38.25" x14ac:dyDescent="0.25">
      <c r="A842" s="19" t="s">
        <v>460</v>
      </c>
      <c r="B842" s="20" t="s">
        <v>461</v>
      </c>
      <c r="C842" s="20" t="s">
        <v>477</v>
      </c>
      <c r="D842" s="21">
        <v>8572</v>
      </c>
      <c r="E842" s="21">
        <v>9354.5845499999996</v>
      </c>
      <c r="F842" s="21">
        <v>8925.5824200000006</v>
      </c>
      <c r="G842" s="14">
        <f t="shared" si="13"/>
        <v>95.413990565727488</v>
      </c>
    </row>
    <row r="843" spans="1:7" x14ac:dyDescent="0.25">
      <c r="A843" s="19" t="s">
        <v>22</v>
      </c>
      <c r="B843" s="20" t="s">
        <v>461</v>
      </c>
      <c r="C843" s="20" t="s">
        <v>23</v>
      </c>
      <c r="D843" s="21">
        <v>6038.88</v>
      </c>
      <c r="E843" s="21">
        <v>6280.4434300000003</v>
      </c>
      <c r="F843" s="21">
        <v>6199.67965</v>
      </c>
      <c r="G843" s="14">
        <f t="shared" si="13"/>
        <v>98.714043349006005</v>
      </c>
    </row>
    <row r="844" spans="1:7" ht="25.5" x14ac:dyDescent="0.25">
      <c r="A844" s="19" t="s">
        <v>24</v>
      </c>
      <c r="B844" s="20" t="s">
        <v>461</v>
      </c>
      <c r="C844" s="20" t="s">
        <v>25</v>
      </c>
      <c r="D844" s="21">
        <v>10.4</v>
      </c>
      <c r="E844" s="21">
        <v>0</v>
      </c>
      <c r="F844" s="21">
        <v>0</v>
      </c>
      <c r="G844" s="14"/>
    </row>
    <row r="845" spans="1:7" ht="38.25" x14ac:dyDescent="0.25">
      <c r="A845" s="19" t="s">
        <v>26</v>
      </c>
      <c r="B845" s="20" t="s">
        <v>461</v>
      </c>
      <c r="C845" s="20" t="s">
        <v>27</v>
      </c>
      <c r="D845" s="21">
        <v>1794.72</v>
      </c>
      <c r="E845" s="21">
        <v>1855.21928</v>
      </c>
      <c r="F845" s="21">
        <v>1691.71587</v>
      </c>
      <c r="G845" s="14">
        <f t="shared" si="13"/>
        <v>91.186841805568122</v>
      </c>
    </row>
    <row r="846" spans="1:7" x14ac:dyDescent="0.25">
      <c r="A846" s="19" t="s">
        <v>514</v>
      </c>
      <c r="B846" s="20" t="s">
        <v>461</v>
      </c>
      <c r="C846" s="20" t="s">
        <v>28</v>
      </c>
      <c r="D846" s="21">
        <v>700.2</v>
      </c>
      <c r="E846" s="21">
        <v>1150.30684</v>
      </c>
      <c r="F846" s="21">
        <v>965.57190000000003</v>
      </c>
      <c r="G846" s="14">
        <f t="shared" si="13"/>
        <v>83.94037716058439</v>
      </c>
    </row>
    <row r="847" spans="1:7" ht="25.5" x14ac:dyDescent="0.25">
      <c r="A847" s="19" t="s">
        <v>292</v>
      </c>
      <c r="B847" s="20" t="s">
        <v>461</v>
      </c>
      <c r="C847" s="20" t="s">
        <v>293</v>
      </c>
      <c r="D847" s="21">
        <v>0</v>
      </c>
      <c r="E847" s="21">
        <v>7.5</v>
      </c>
      <c r="F847" s="21">
        <v>7.5</v>
      </c>
      <c r="G847" s="14">
        <f t="shared" si="13"/>
        <v>100</v>
      </c>
    </row>
    <row r="848" spans="1:7" x14ac:dyDescent="0.25">
      <c r="A848" s="19" t="s">
        <v>29</v>
      </c>
      <c r="B848" s="20" t="s">
        <v>461</v>
      </c>
      <c r="C848" s="20" t="s">
        <v>30</v>
      </c>
      <c r="D848" s="21">
        <v>1</v>
      </c>
      <c r="E848" s="21">
        <v>1.115</v>
      </c>
      <c r="F848" s="21">
        <v>1.115</v>
      </c>
      <c r="G848" s="14">
        <f t="shared" si="13"/>
        <v>100</v>
      </c>
    </row>
    <row r="849" spans="1:7" x14ac:dyDescent="0.25">
      <c r="A849" s="19" t="s">
        <v>18</v>
      </c>
      <c r="B849" s="20" t="s">
        <v>461</v>
      </c>
      <c r="C849" s="20" t="s">
        <v>19</v>
      </c>
      <c r="D849" s="21">
        <v>26.8</v>
      </c>
      <c r="E849" s="21">
        <v>60</v>
      </c>
      <c r="F849" s="21">
        <v>60</v>
      </c>
      <c r="G849" s="14">
        <f t="shared" si="13"/>
        <v>100</v>
      </c>
    </row>
    <row r="850" spans="1:7" x14ac:dyDescent="0.25">
      <c r="A850" s="19" t="s">
        <v>47</v>
      </c>
      <c r="B850" s="20" t="s">
        <v>462</v>
      </c>
      <c r="C850" s="20" t="s">
        <v>477</v>
      </c>
      <c r="D850" s="21">
        <v>0</v>
      </c>
      <c r="E850" s="21">
        <v>116</v>
      </c>
      <c r="F850" s="21">
        <v>102</v>
      </c>
      <c r="G850" s="14">
        <f t="shared" si="13"/>
        <v>87.931034482758619</v>
      </c>
    </row>
    <row r="851" spans="1:7" x14ac:dyDescent="0.25">
      <c r="A851" s="19" t="s">
        <v>463</v>
      </c>
      <c r="B851" s="20" t="s">
        <v>462</v>
      </c>
      <c r="C851" s="20" t="s">
        <v>464</v>
      </c>
      <c r="D851" s="21">
        <v>0</v>
      </c>
      <c r="E851" s="21">
        <v>116</v>
      </c>
      <c r="F851" s="21">
        <v>102</v>
      </c>
      <c r="G851" s="14">
        <f t="shared" si="13"/>
        <v>87.931034482758619</v>
      </c>
    </row>
    <row r="852" spans="1:7" x14ac:dyDescent="0.25">
      <c r="A852" s="27" t="s">
        <v>465</v>
      </c>
      <c r="B852" s="28"/>
      <c r="C852" s="28"/>
      <c r="D852" s="22">
        <v>1960044.1</v>
      </c>
      <c r="E852" s="22">
        <v>2563930.5373800001</v>
      </c>
      <c r="F852" s="22">
        <v>2379647.9563099998</v>
      </c>
      <c r="G852" s="15">
        <f t="shared" ref="G852" si="14">F852*100/E852</f>
        <v>92.812497125670461</v>
      </c>
    </row>
    <row r="853" spans="1:7" x14ac:dyDescent="0.25">
      <c r="D853" s="23"/>
      <c r="E853" s="23"/>
      <c r="F853" s="23"/>
      <c r="G853" s="23"/>
    </row>
    <row r="854" spans="1:7" x14ac:dyDescent="0.25">
      <c r="D854" s="23"/>
    </row>
  </sheetData>
  <mergeCells count="3">
    <mergeCell ref="A5:G5"/>
    <mergeCell ref="A6:G6"/>
    <mergeCell ref="A852:C852"/>
  </mergeCells>
  <phoneticPr fontId="7" type="noConversion"/>
  <pageMargins left="0.78740157480314965" right="0.47244094488188981" top="0.62992125984251968" bottom="0.39370078740157483" header="0.35433070866141736" footer="0.15748031496062992"/>
  <pageSetup paperSize="9" scale="65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19A150D-2146-4BA1-87E7-5E348C7DF9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Дума - Начальник отдела 01</cp:lastModifiedBy>
  <cp:lastPrinted>2020-02-27T05:50:29Z</cp:lastPrinted>
  <dcterms:created xsi:type="dcterms:W3CDTF">2019-02-01T06:13:35Z</dcterms:created>
  <dcterms:modified xsi:type="dcterms:W3CDTF">2021-05-26T11:26:59Z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Бюджет(5).xlsx</vt:lpwstr>
  </property>
  <property fmtid="{D5CDD505-2E9C-101B-9397-08002B2CF9AE}" pid="3" name="Название отчета">
    <vt:lpwstr>Бюджет(5).xlsx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