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бюджета'!$A$1:$G$753</definedName>
  </definedNames>
  <calcPr calcId="125725"/>
</workbook>
</file>

<file path=xl/calcChain.xml><?xml version="1.0" encoding="utf-8"?>
<calcChain xmlns="http://schemas.openxmlformats.org/spreadsheetml/2006/main">
  <c r="G753" i="2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6"/>
  <c r="G747"/>
  <c r="G748"/>
  <c r="G749"/>
  <c r="G750"/>
  <c r="G751"/>
  <c r="G752"/>
  <c r="G703"/>
  <c r="G674"/>
  <c r="G654"/>
  <c r="G655"/>
  <c r="G656"/>
  <c r="G604"/>
  <c r="G605"/>
  <c r="G606"/>
  <c r="G607"/>
  <c r="G525"/>
  <c r="G526"/>
  <c r="G527"/>
  <c r="G481"/>
  <c r="G482"/>
  <c r="G483"/>
  <c r="G484"/>
  <c r="G447"/>
  <c r="G383"/>
  <c r="G384"/>
  <c r="G385"/>
  <c r="G374"/>
  <c r="G304"/>
  <c r="G305"/>
  <c r="G307"/>
  <c r="G308"/>
  <c r="G309"/>
  <c r="G259"/>
  <c r="G202"/>
  <c r="G199"/>
  <c r="G195"/>
  <c r="G196"/>
  <c r="G172"/>
  <c r="G139"/>
  <c r="G140"/>
  <c r="G59"/>
  <c r="G40"/>
  <c r="G4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2"/>
  <c r="G43"/>
  <c r="G44"/>
  <c r="G45"/>
  <c r="G46"/>
  <c r="G47"/>
  <c r="G48"/>
  <c r="G49"/>
  <c r="G50"/>
  <c r="G51"/>
  <c r="G52"/>
  <c r="G53"/>
  <c r="G54"/>
  <c r="G55"/>
  <c r="G56"/>
  <c r="G57"/>
  <c r="G58"/>
  <c r="G60"/>
  <c r="G61"/>
  <c r="G62"/>
  <c r="G63"/>
  <c r="G64"/>
  <c r="G65"/>
  <c r="G66"/>
  <c r="G67"/>
  <c r="G68"/>
  <c r="G69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5"/>
  <c r="G136"/>
  <c r="G137"/>
  <c r="G138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7"/>
  <c r="G198"/>
  <c r="G200"/>
  <c r="G201"/>
  <c r="G204"/>
  <c r="G205"/>
  <c r="G206"/>
  <c r="G208"/>
  <c r="G209"/>
  <c r="G210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7"/>
  <c r="G238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7"/>
  <c r="G338"/>
  <c r="G339"/>
  <c r="G340"/>
  <c r="G341"/>
  <c r="G342"/>
  <c r="G343"/>
  <c r="G344"/>
  <c r="G345"/>
  <c r="G347"/>
  <c r="G348"/>
  <c r="G350"/>
  <c r="G351"/>
  <c r="G352"/>
  <c r="G353"/>
  <c r="G354"/>
  <c r="G355"/>
  <c r="G358"/>
  <c r="G359"/>
  <c r="G360"/>
  <c r="G361"/>
  <c r="G362"/>
  <c r="G363"/>
  <c r="G364"/>
  <c r="G365"/>
  <c r="G366"/>
  <c r="G367"/>
  <c r="G368"/>
  <c r="G369"/>
  <c r="G370"/>
  <c r="G371"/>
  <c r="G372"/>
  <c r="G373"/>
  <c r="G375"/>
  <c r="G376"/>
  <c r="G377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7"/>
  <c r="G438"/>
  <c r="G439"/>
  <c r="G440"/>
  <c r="G441"/>
  <c r="G442"/>
  <c r="G443"/>
  <c r="G444"/>
  <c r="G445"/>
  <c r="G446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8"/>
  <c r="G609"/>
  <c r="G610"/>
  <c r="G611"/>
  <c r="G612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8"/>
  <c r="G649"/>
  <c r="G650"/>
  <c r="G651"/>
  <c r="G652"/>
  <c r="G653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5"/>
  <c r="G676"/>
  <c r="G677"/>
  <c r="G678"/>
  <c r="G679"/>
  <c r="G680"/>
  <c r="G681"/>
  <c r="G682"/>
  <c r="G683"/>
  <c r="G684"/>
  <c r="G685"/>
  <c r="G686"/>
  <c r="G687"/>
  <c r="G688"/>
  <c r="G689"/>
  <c r="G690"/>
  <c r="G692"/>
  <c r="G693"/>
  <c r="G694"/>
  <c r="G695"/>
  <c r="G697"/>
  <c r="G698"/>
  <c r="G704"/>
  <c r="G705"/>
  <c r="G706"/>
  <c r="G707"/>
  <c r="G708"/>
  <c r="G709"/>
  <c r="G710"/>
  <c r="G711"/>
  <c r="G8"/>
</calcChain>
</file>

<file path=xl/sharedStrings.xml><?xml version="1.0" encoding="utf-8"?>
<sst xmlns="http://schemas.openxmlformats.org/spreadsheetml/2006/main" count="2248" uniqueCount="695">
  <si>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</si>
  <si>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</si>
  <si>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    Капитальный ремонт и реконструкция</t>
  </si>
  <si>
    <t>0110300000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</si>
  <si>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</si>
  <si>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</si>
  <si>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</si>
  <si>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</si>
  <si>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</si>
  <si>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</si>
  <si>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01103S0820</t>
  </si>
  <si>
    <t xml:space="preserve">      Подпрограмма "Создание условий для реализации муниципальной подпрограммы"</t>
  </si>
  <si>
    <t>0120000000</t>
  </si>
  <si>
    <t xml:space="preserve">        Создание условий для оказания муниципальных услуг, выполнения работ организациями образования</t>
  </si>
  <si>
    <t>0120100000</t>
  </si>
  <si>
    <t>0120166770</t>
  </si>
  <si>
    <t xml:space="preserve">        Методическая работа в сфере дошкольного образования</t>
  </si>
  <si>
    <t>0120200000</t>
  </si>
  <si>
    <t>0120260620</t>
  </si>
  <si>
    <t xml:space="preserve">            Уплата налога на имущество организаций и земельного налога</t>
  </si>
  <si>
    <t>851</t>
  </si>
  <si>
    <t>0120260640</t>
  </si>
  <si>
    <t xml:space="preserve">            Уплата иных платежей</t>
  </si>
  <si>
    <t>853</t>
  </si>
  <si>
    <t xml:space="preserve">  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</si>
  <si>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</si>
  <si>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</si>
  <si>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</si>
  <si>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</si>
  <si>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</si>
  <si>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</si>
  <si>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</si>
  <si>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Закупка товаров, работ, услуг в сфере информационно-коммуникационных технологий</t>
  </si>
  <si>
    <t>242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</si>
  <si>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</si>
  <si>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</si>
  <si>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</si>
  <si>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</si>
  <si>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</si>
  <si>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</si>
  <si>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</si>
  <si>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>0130101820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</si>
  <si>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</si>
  <si>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</si>
  <si>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</si>
  <si>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</si>
  <si>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</si>
  <si>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 xml:space="preserve">          Расходы на организацию и проведение общегородских мероприятий</t>
  </si>
  <si>
    <t>0130160110</t>
  </si>
  <si>
    <t>0130160620</t>
  </si>
  <si>
    <t>0130160640</t>
  </si>
  <si>
    <t xml:space="preserve">          Субсидия на текущий ремонт зданий учреждений образования</t>
  </si>
  <si>
    <t xml:space="preserve">          Расходы за счет доходов от платных услуг, оказываемых казенными учреждениями</t>
  </si>
  <si>
    <t>0130163200</t>
  </si>
  <si>
    <t xml:space="preserve">          Расходы за счет безвозмездных поступлений</t>
  </si>
  <si>
    <t>0130163300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</si>
  <si>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</si>
  <si>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</si>
  <si>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</si>
  <si>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Государственное обеспечение и дополнительные гарантии по социальной поддержке детей-сирот и детей, оставшихся без попечения родителей</t>
  </si>
  <si>
    <t>0130200000</t>
  </si>
  <si>
    <t>0130201820</t>
  </si>
  <si>
    <t xml:space="preserve">  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</si>
  <si>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</si>
  <si>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</si>
  <si>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</si>
  <si>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</si>
  <si>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</si>
  <si>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</si>
  <si>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Обеспечение учащихся общеобразовательных организаций питанием</t>
  </si>
  <si>
    <t>0130300000</t>
  </si>
  <si>
    <t xml:space="preserve">          Субвенция на предоставление мер социальной поддержки многодетным семьям (питание)</t>
  </si>
  <si>
    <t>0130304340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</si>
  <si>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</si>
  <si>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</si>
  <si>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>0130360620</t>
  </si>
  <si>
    <t xml:space="preserve">            Субсидии автономным учреждениям на иные цели</t>
  </si>
  <si>
    <t>622</t>
  </si>
  <si>
    <t>0130360640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</si>
  <si>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</si>
  <si>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</si>
  <si>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</si>
  <si>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</si>
  <si>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</si>
  <si>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</si>
  <si>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</si>
  <si>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</si>
  <si>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</si>
  <si>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</si>
  <si>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0130460140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</si>
  <si>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</si>
  <si>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0130470140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</si>
  <si>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</si>
  <si>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</si>
  <si>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</si>
  <si>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</si>
  <si>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0140101820</t>
  </si>
  <si>
    <t>0140104220</t>
  </si>
  <si>
    <t>0140160110</t>
  </si>
  <si>
    <t>0140160620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</si>
  <si>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</si>
  <si>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</si>
  <si>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</si>
  <si>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632</t>
  </si>
  <si>
    <t>0140166770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</si>
  <si>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</si>
  <si>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</si>
  <si>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</si>
  <si>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</si>
  <si>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</si>
  <si>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0140305230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</si>
  <si>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</si>
  <si>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</si>
  <si>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 xml:space="preserve">          Расходы на мероприятия по проведению оздоровительной кампании детей (загородные лагеря)</t>
  </si>
  <si>
    <t>0140361420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</si>
  <si>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</si>
  <si>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</si>
  <si>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>0150000000</t>
  </si>
  <si>
    <t>0150100000</t>
  </si>
  <si>
    <t>0150166770</t>
  </si>
  <si>
    <t xml:space="preserve">        Методическая работа в установленной сфере деятельности</t>
  </si>
  <si>
    <t>0150200000</t>
  </si>
  <si>
    <t>0150204220</t>
  </si>
  <si>
    <t>0150260620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</si>
  <si>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</si>
  <si>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</si>
  <si>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</si>
  <si>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</si>
  <si>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</si>
  <si>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</si>
  <si>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0200160640</t>
  </si>
  <si>
    <t>0200166770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</si>
  <si>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</si>
  <si>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</si>
  <si>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</si>
  <si>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</si>
  <si>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</si>
  <si>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</si>
  <si>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</si>
  <si>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</si>
  <si>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</si>
  <si>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</si>
  <si>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</si>
  <si>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</si>
  <si>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</si>
  <si>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</si>
  <si>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</si>
  <si>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0310160620</t>
  </si>
  <si>
    <t>0310160640</t>
  </si>
  <si>
    <t>0310166770</t>
  </si>
  <si>
    <t>03101L5190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</si>
  <si>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</si>
  <si>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</si>
  <si>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</si>
  <si>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</si>
  <si>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0320104220</t>
  </si>
  <si>
    <t>0320160620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</si>
  <si>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</si>
  <si>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</si>
  <si>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</si>
  <si>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0320170150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</si>
  <si>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</si>
  <si>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</si>
  <si>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0320260640</t>
  </si>
  <si>
    <t>0320266770</t>
  </si>
  <si>
    <t xml:space="preserve">        Предоставление доступа к музейным фондам</t>
  </si>
  <si>
    <t>0320300000</t>
  </si>
  <si>
    <t>0320360620</t>
  </si>
  <si>
    <t>0320366770</t>
  </si>
  <si>
    <t xml:space="preserve">        Показ спектаклей</t>
  </si>
  <si>
    <t>0320400000</t>
  </si>
  <si>
    <t>0320460640</t>
  </si>
  <si>
    <t>0320466770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</si>
  <si>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</si>
  <si>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</si>
  <si>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</si>
  <si>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</si>
  <si>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0330160640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</si>
  <si>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</si>
  <si>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</si>
  <si>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</si>
  <si>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</si>
  <si>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</si>
  <si>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</si>
  <si>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</si>
  <si>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</si>
  <si>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</si>
  <si>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>0340163300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</si>
  <si>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</si>
  <si>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</si>
  <si>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</si>
  <si>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</si>
  <si>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0340360620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</si>
  <si>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</si>
  <si>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</si>
  <si>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</si>
  <si>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</si>
  <si>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</si>
  <si>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</si>
  <si>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Организация социальной поддержки детей-сирот и детей, оставшихся без попечения родителей</t>
  </si>
  <si>
    <t>0410200000</t>
  </si>
  <si>
    <t xml:space="preserve">  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</si>
  <si>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</si>
  <si>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</si>
  <si>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</si>
  <si>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</si>
  <si>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</si>
  <si>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</si>
  <si>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</si>
  <si>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Предоставление мер социальной поддержки многодетным семьям</t>
  </si>
  <si>
    <t>0410300000</t>
  </si>
  <si>
    <t xml:space="preserve">          Субвенция на предоставление мер социальной поддержки многодетным семьям (проезд)</t>
  </si>
  <si>
    <t>0410304340</t>
  </si>
  <si>
    <t xml:space="preserve">        Социальная поддержка семей с детьми и граждан города Глазова</t>
  </si>
  <si>
    <t>0410400000</t>
  </si>
  <si>
    <t>0410460110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</si>
  <si>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</si>
  <si>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</si>
  <si>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</si>
  <si>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</si>
  <si>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</si>
  <si>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</si>
  <si>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</si>
  <si>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</si>
  <si>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</si>
  <si>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</si>
  <si>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</si>
  <si>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</si>
  <si>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</si>
  <si>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</si>
  <si>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</si>
  <si>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</si>
  <si>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  Субсидии гражданам на приобретение жилья</t>
  </si>
  <si>
    <t>322</t>
  </si>
  <si>
    <t>0420170150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</si>
  <si>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</si>
  <si>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</si>
  <si>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Предоставление мер социальной поддержки детям-сиротам и детям, оставшимся без попечения родителей, а также лиц из числа детей-сирот и детей, оставшимся без попечения родителей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</si>
  <si>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</si>
  <si>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</si>
  <si>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</si>
  <si>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Подпрограмма "Предоставление субсидий и льгот по оплате жилищно-коммунальных услуг"</t>
  </si>
  <si>
    <t>0430000000</t>
  </si>
  <si>
    <t xml:space="preserve">        Социальная поддержка отдельных категорий граждан</t>
  </si>
  <si>
    <t>0430100000</t>
  </si>
  <si>
    <t xml:space="preserve">  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</si>
  <si>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</si>
  <si>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Муниципальная программа "Создание условий для устойчивого экономического развития"</t>
  </si>
  <si>
    <t>0500000000</t>
  </si>
  <si>
    <t xml:space="preserve">      Подпрограмма "Создание условий для развития предпринимательства"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</si>
  <si>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</si>
  <si>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</si>
  <si>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</si>
  <si>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  Субсидии муниципальному бюджетному учреждению "Глазовский бизнес-инкубатор"</t>
  </si>
  <si>
    <t>0510200000</t>
  </si>
  <si>
    <t>0510260620</t>
  </si>
  <si>
    <t>0510260640</t>
  </si>
  <si>
    <t>0510266770</t>
  </si>
  <si>
    <t xml:space="preserve">      Подпрограмма "Развитие потребительского рынка"</t>
  </si>
  <si>
    <t>0520000000</t>
  </si>
  <si>
    <t xml:space="preserve">        Развитие кадрового потенциала организаций потребительского рынка</t>
  </si>
  <si>
    <t>0520300000</t>
  </si>
  <si>
    <t>0520360110</t>
  </si>
  <si>
    <t xml:space="preserve">      Подпрограмма "Управление муниципальным имуществом и земельными ресурсами"</t>
  </si>
  <si>
    <t>0530000000</t>
  </si>
  <si>
    <t xml:space="preserve">        Управление и распоряжение земельными участками</t>
  </si>
  <si>
    <t>0530100000</t>
  </si>
  <si>
    <t>0530104230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</si>
  <si>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</si>
  <si>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</si>
  <si>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 xml:space="preserve">        Управление и распоряжение имуществом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</si>
  <si>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</si>
  <si>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</si>
  <si>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</si>
  <si>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</si>
  <si>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 xml:space="preserve">        Совершенствование и развитие единой дежурно-диспетчерской службы города</t>
  </si>
  <si>
    <t>0600100000</t>
  </si>
  <si>
    <t>0600160620</t>
  </si>
  <si>
    <t>0600166770</t>
  </si>
  <si>
    <t xml:space="preserve">        Реализация дополнительных профессиональных образовательных программ повышения квалификации</t>
  </si>
  <si>
    <t>0600200000</t>
  </si>
  <si>
    <t>0600266770</t>
  </si>
  <si>
    <t xml:space="preserve">        Водная безопасность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</si>
  <si>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</si>
  <si>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</si>
  <si>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</si>
  <si>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Поддержание в состоянии постоянной готовности защищенного пункта управления гражданской обороны города</t>
  </si>
  <si>
    <t>0600700000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</si>
  <si>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</si>
  <si>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</si>
  <si>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</si>
  <si>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</si>
  <si>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</si>
  <si>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</si>
  <si>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</si>
  <si>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</si>
  <si>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</si>
  <si>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</si>
  <si>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</si>
  <si>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</si>
  <si>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 xml:space="preserve">        Профилактика правонарушений на административных участках</t>
  </si>
  <si>
    <t>0700300000</t>
  </si>
  <si>
    <t>0700361920</t>
  </si>
  <si>
    <t xml:space="preserve">        Совершенствование системы по предотвращению терроризма и экстремизма на территории города</t>
  </si>
  <si>
    <t>0700600000</t>
  </si>
  <si>
    <t>0700661920</t>
  </si>
  <si>
    <t xml:space="preserve">    Муниципальная программа "Муниципальное хозяйство"</t>
  </si>
  <si>
    <t>0800000000</t>
  </si>
  <si>
    <t xml:space="preserve">      Подпрограмма "Территориальное развитие (градостроительство и землеустройство)"</t>
  </si>
  <si>
    <t>0810000000</t>
  </si>
  <si>
    <t xml:space="preserve">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</si>
  <si>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</si>
  <si>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</si>
  <si>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</si>
  <si>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</si>
  <si>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</si>
  <si>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</si>
  <si>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</si>
  <si>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</si>
  <si>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</si>
  <si>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</si>
  <si>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</si>
  <si>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</si>
  <si>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</si>
  <si>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</si>
  <si>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</si>
  <si>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</si>
  <si>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</si>
  <si>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</si>
  <si>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</si>
  <si>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</si>
  <si>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>0830201440</t>
  </si>
  <si>
    <t xml:space="preserve">          Оказание государственной поддержки моногородам Удмуртской Республики</t>
  </si>
  <si>
    <t>0830208000</t>
  </si>
  <si>
    <t xml:space="preserve">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</si>
  <si>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</si>
  <si>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</si>
  <si>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</si>
  <si>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08302S0820</t>
  </si>
  <si>
    <t xml:space="preserve">  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</si>
  <si>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</si>
  <si>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  Оказание государственной поддержки моногородам Удмуртской Республики (софинансирование)</t>
  </si>
  <si>
    <t>08302S8000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</si>
  <si>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</si>
  <si>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</si>
  <si>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</si>
  <si>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</si>
  <si>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 xml:space="preserve">          Субвенция на мероприятия по отлову и содержанию безнадзорных животных</t>
  </si>
  <si>
    <t>0840105400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</si>
  <si>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</si>
  <si>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</si>
  <si>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>0840160150</t>
  </si>
  <si>
    <t>0840160620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</si>
  <si>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</si>
  <si>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</si>
  <si>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</si>
  <si>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</si>
  <si>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</si>
  <si>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</si>
  <si>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</si>
  <si>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</si>
  <si>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 xml:space="preserve">  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</si>
  <si>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</si>
  <si>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</si>
  <si>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</si>
  <si>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</si>
  <si>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>0840166770</t>
  </si>
  <si>
    <t>0840170140</t>
  </si>
  <si>
    <t xml:space="preserve">          Обустройство территорий, прилегающих к железнодорожным вокзальным комплексам (софинансирование)</t>
  </si>
  <si>
    <t>08401S8470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</si>
  <si>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</si>
  <si>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</si>
  <si>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Мероприятия по содержанию и развитию автомобильных дорог города Глазова</t>
  </si>
  <si>
    <t>0850200000</t>
  </si>
  <si>
    <t>0850260140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</si>
  <si>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</si>
  <si>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</si>
  <si>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</si>
  <si>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</si>
  <si>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</si>
  <si>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</si>
  <si>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</si>
  <si>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</si>
  <si>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>0910104230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</si>
  <si>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</si>
  <si>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</si>
  <si>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</si>
  <si>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</si>
  <si>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</si>
  <si>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</si>
  <si>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</si>
  <si>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</si>
  <si>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0910160620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</si>
  <si>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</si>
  <si>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</si>
  <si>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</si>
  <si>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  Расходы на организацию учета (регистрации) многодетных семей (софинансирование)</t>
  </si>
  <si>
    <t>0910167560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</si>
  <si>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</si>
  <si>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</si>
  <si>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</si>
  <si>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</si>
  <si>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</si>
  <si>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</si>
  <si>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</si>
  <si>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</si>
  <si>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</si>
  <si>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</si>
  <si>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  Субвенция на организацию и осуществление деятельности по опеке и попечительству в отношении несовершеннолетних</t>
  </si>
  <si>
    <t>0910304420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</si>
  <si>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</si>
  <si>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</si>
  <si>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0910306200</t>
  </si>
  <si>
    <t xml:space="preserve">          Субвенция на организацию учета (регистрации) многодетных семей</t>
  </si>
  <si>
    <t>0910307560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</si>
  <si>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</si>
  <si>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</si>
  <si>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</si>
  <si>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</si>
  <si>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</si>
  <si>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</si>
  <si>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</si>
  <si>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</si>
  <si>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>0910560170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</si>
  <si>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</si>
  <si>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</si>
  <si>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>812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</si>
  <si>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</si>
  <si>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</si>
  <si>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0910561750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</si>
  <si>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</si>
  <si>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</si>
  <si>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</si>
  <si>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</si>
  <si>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</si>
  <si>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</si>
  <si>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</si>
  <si>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</si>
  <si>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</si>
  <si>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</si>
  <si>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</si>
  <si>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</si>
  <si>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</si>
  <si>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</si>
  <si>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</si>
  <si>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</si>
  <si>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</si>
  <si>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</si>
  <si>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</si>
  <si>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</si>
  <si>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</si>
  <si>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</si>
  <si>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</si>
  <si>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>0930160620</t>
  </si>
  <si>
    <t xml:space="preserve">      Подпрограмма "Развитие информационного общества в городе Глазове"</t>
  </si>
  <si>
    <t>0940000000</t>
  </si>
  <si>
    <t xml:space="preserve">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</si>
  <si>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>0940100000</t>
  </si>
  <si>
    <t>0940104230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</si>
  <si>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</si>
  <si>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</si>
  <si>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</si>
  <si>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</si>
  <si>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</si>
  <si>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</si>
  <si>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</si>
  <si>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</si>
  <si>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</si>
  <si>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</si>
  <si>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</si>
  <si>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</si>
  <si>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  Резервные средства</t>
  </si>
  <si>
    <t>870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</si>
  <si>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</si>
  <si>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</si>
  <si>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</si>
  <si>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</si>
  <si>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</si>
  <si>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</si>
  <si>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</si>
  <si>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</si>
  <si>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</si>
  <si>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</si>
  <si>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</si>
  <si>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</si>
  <si>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Муниципальная программа "Реализация молодежной политики"</t>
  </si>
  <si>
    <t>1100000000</t>
  </si>
  <si>
    <t xml:space="preserve">      Подпрограмма "Молодежь города Глазова"</t>
  </si>
  <si>
    <t>1110000000</t>
  </si>
  <si>
    <t xml:space="preserve">        Реализация проектов, программ и проведение мероприятий для детей, подростков и молодежи молодежными и детскими общественными объединениями</t>
  </si>
  <si>
    <t>1110200000</t>
  </si>
  <si>
    <t>1110260620</t>
  </si>
  <si>
    <t>1110260640</t>
  </si>
  <si>
    <t>1110266770</t>
  </si>
  <si>
    <t xml:space="preserve">        Обеспечение доступности для молодежи необходимого минимума социальных услуг</t>
  </si>
  <si>
    <t>1110300000</t>
  </si>
  <si>
    <t>1110305230</t>
  </si>
  <si>
    <t xml:space="preserve">          Организация и проведение культурно-массовых мероприятий в сфере молодежной политики</t>
  </si>
  <si>
    <t>1110361440</t>
  </si>
  <si>
    <t xml:space="preserve">          Трудоустройство подростков и молодежи</t>
  </si>
  <si>
    <t>1110361450</t>
  </si>
  <si>
    <t>1110363300</t>
  </si>
  <si>
    <t>11103S5230</t>
  </si>
  <si>
    <t xml:space="preserve">      Подпрограмма "Создание мер по профилактике наркомании и других видов зависимости среди подростков и молодежи"</t>
  </si>
  <si>
    <t>1120000000</t>
  </si>
  <si>
    <t xml:space="preserve">        Профилактика злоупотребления наркотическими средствами</t>
  </si>
  <si>
    <t>1120100000</t>
  </si>
  <si>
    <t xml:space="preserve">          Расходы на мероприятия по профилактике наркомании и других видов зависимости</t>
  </si>
  <si>
    <t>1120161430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</si>
  <si>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</si>
  <si>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</si>
  <si>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</si>
  <si>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</si>
  <si>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</si>
  <si>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</si>
  <si>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Непрограммные направления деятельности</t>
  </si>
  <si>
    <t>9900000000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</si>
  <si>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</si>
  <si>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</si>
  <si>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</si>
  <si>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</si>
  <si>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</si>
  <si>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</si>
  <si>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</si>
  <si>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</si>
  <si>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</si>
  <si>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</si>
  <si>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</si>
  <si>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</si>
  <si>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</si>
  <si>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</si>
  <si>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</si>
  <si>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</si>
  <si>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</si>
  <si>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</si>
  <si>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</si>
  <si>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9900060620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</si>
  <si>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</si>
  <si>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</si>
  <si>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</si>
  <si>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</si>
  <si>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</si>
  <si>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</si>
  <si>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</si>
  <si>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</si>
  <si>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</si>
  <si>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7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</si>
  <si>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</si>
  <si>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</si>
  <si>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</si>
  <si>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</si>
  <si>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</si>
  <si>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</si>
  <si>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</si>
  <si>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</si>
  <si>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</si>
  <si>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</si>
  <si>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</si>
  <si>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</si>
  <si>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</si>
  <si>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</si>
  <si>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</si>
  <si>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Расходы на дополнительное профессиональное образование по профилю педагогической деятельности</t>
  </si>
  <si>
    <t>0110101820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</si>
  <si>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</si>
  <si>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</si>
  <si>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</si>
  <si>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</si>
  <si>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 xml:space="preserve">          Дотация для стимулирования развития муниципальных образований в Удмуртской Республике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</si>
  <si>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</si>
  <si>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</si>
  <si>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</si>
  <si>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</si>
  <si>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</si>
  <si>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>0110160620</t>
  </si>
  <si>
    <t xml:space="preserve">          Уплата земельного налога</t>
  </si>
  <si>
    <t>0110160640</t>
  </si>
  <si>
    <t>0110161130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</si>
  <si>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</si>
  <si>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</si>
  <si>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</si>
  <si>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</si>
  <si>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</si>
  <si>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</si>
  <si>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</si>
  <si>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</si>
  <si>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</si>
  <si>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</si>
  <si>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</si>
  <si>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</si>
  <si>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>Расходы бюджета муниципального образования "Город Глазов"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2019 год</t>
  </si>
  <si>
    <t xml:space="preserve">          Расходы на финансовое обеспечение мероприятий государственной программы Российской Федерации "Развитие образования" (за счет средств Удмуртской Республики сверх установленного уровня софинансирования)</t>
  </si>
  <si>
    <t>0110124980</t>
  </si>
  <si>
    <t xml:space="preserve">          Субсидия на содержание зданий учреждений дошкольного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</si>
  <si>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</si>
  <si>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>0110300830</t>
  </si>
  <si>
    <t>0110370150</t>
  </si>
  <si>
    <t>01103S0830</t>
  </si>
  <si>
    <t xml:space="preserve">        Федеральный проект "Содействие занятости женщин - создание условий дошкольного образования для детей в возрасте до трех лет"</t>
  </si>
  <si>
    <t>011P200000</t>
  </si>
  <si>
    <t xml:space="preserve">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 (сверх установленного уровня софинансирования)</t>
  </si>
  <si>
    <t>011P221590</t>
  </si>
  <si>
    <t xml:space="preserve">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</si>
  <si>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011P251590</t>
  </si>
  <si>
    <t xml:space="preserve">            Прочая закупка товаров, работ и услуг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</si>
  <si>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</si>
  <si>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</si>
  <si>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>0130124980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</si>
  <si>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</si>
  <si>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</si>
  <si>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>0130400830</t>
  </si>
  <si>
    <t>0130460090</t>
  </si>
  <si>
    <t>0130470150</t>
  </si>
  <si>
    <t>01304S0830</t>
  </si>
  <si>
    <t xml:space="preserve">        Федеральный проект "Финансовая поддержка семей при рождении детей"</t>
  </si>
  <si>
    <t>013P100000</t>
  </si>
  <si>
    <t xml:space="preserve">          Предоставление мер социальной поддержки многодетным семьям (питание)</t>
  </si>
  <si>
    <t>013P104340</t>
  </si>
  <si>
    <t>0140161280</t>
  </si>
  <si>
    <t xml:space="preserve">            Субсидии (гранты в форме субсидий), подлежащие казначейскому сопровождению</t>
  </si>
  <si>
    <t xml:space="preserve">          Субсидия на иные цели на приобретение движимого имущества (Мероприятия в рамках соглашения УР с ГК "Росатом")</t>
  </si>
  <si>
    <t>0140171290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</si>
  <si>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</si>
  <si>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</si>
  <si>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0140270150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</si>
  <si>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</si>
  <si>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0140304220</t>
  </si>
  <si>
    <t xml:space="preserve">        Федеральный проект "Спорт - норма жизни"</t>
  </si>
  <si>
    <t>020P500000</t>
  </si>
  <si>
    <t xml:space="preserve">          Оснащение объектов спортивной инфраструктуры спортивно - технологическим оборудованием</t>
  </si>
  <si>
    <t>020P552280</t>
  </si>
  <si>
    <t xml:space="preserve">          Субсидии на проведение мероприятий по комплектованию библиотечного фонда сети муниципальных библиотек</t>
  </si>
  <si>
    <t xml:space="preserve">          Субсидия на текущий ремонт зданий учреждений культуры</t>
  </si>
  <si>
    <t>0320161690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</si>
  <si>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</si>
  <si>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Капитальный ремонт</t>
  </si>
  <si>
    <t>0320700000</t>
  </si>
  <si>
    <t>0320700830</t>
  </si>
  <si>
    <t>0320770150</t>
  </si>
  <si>
    <t>03207S0830</t>
  </si>
  <si>
    <t xml:space="preserve">          Расходы на обустройство и восстановление воинских захоронений, находящихся в государственной собственности</t>
  </si>
  <si>
    <t>03401L299F</t>
  </si>
  <si>
    <t xml:space="preserve">            Публичные нормативные выплаты гражданам несоциального характера</t>
  </si>
  <si>
    <t>330</t>
  </si>
  <si>
    <t>041P100000</t>
  </si>
  <si>
    <t xml:space="preserve">          Предоставление мер социальной поддержки многодетным семьям (проезд)</t>
  </si>
  <si>
    <t>041P104340</t>
  </si>
  <si>
    <t xml:space="preserve">          Субсидии на реализацию мероприятий по обеспечению жильем молодых семей</t>
  </si>
  <si>
    <t>04201L4970</t>
  </si>
  <si>
    <t xml:space="preserve">        Федеральный проект "Обеспечение устойчивого сокращения непригодного для проживания жилищного фонда"</t>
  </si>
  <si>
    <t>042F300000</t>
  </si>
  <si>
    <t xml:space="preserve">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</si>
  <si>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042F367483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</si>
  <si>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</si>
  <si>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042F367484</t>
  </si>
  <si>
    <t xml:space="preserve">          Расходы на переселение граждан из аварийного жилищного фонда, осуществляемые за счет средств местных бюджетов</t>
  </si>
  <si>
    <t>042F36748S</t>
  </si>
  <si>
    <t>042P100000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</si>
  <si>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</si>
  <si>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042P104460</t>
  </si>
  <si>
    <t>0510104230</t>
  </si>
  <si>
    <t>0530204230</t>
  </si>
  <si>
    <t>0810104230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</si>
  <si>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</si>
  <si>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0810108320</t>
  </si>
  <si>
    <t xml:space="preserve">          Расходы на мероприятия в области строительства, архитектуры и градостроительства (софинансирование)</t>
  </si>
  <si>
    <t>08101S2030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</si>
  <si>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 (софинансирование)</t>
  </si>
  <si>
    <t>08101S8320</t>
  </si>
  <si>
    <t xml:space="preserve">        Повышение экономической эффективности использования имущества, находящегося в собственности муниципального образования "Город Глазов", реализация права потребителей на получение добросовестной и достоверной рекламы, создание благоприятных условий для производства и распространения социальной рекламы, предупреждение нарушения действующего законодательства о рекламе, а также пресечения фактов ненадлежащей рекламы</t>
  </si>
  <si>
    <t>0810200000</t>
  </si>
  <si>
    <t xml:space="preserve">          Расходы на реализацию мероприятий в рамках подпрограммы "Территориальное развитие (градостроительство и землеустройство)" за счет дотации из бюджета Удмуртской Республики на поддержку мер по обеспечению сбалансированности бюджета МО "Город Глазов"</t>
  </si>
  <si>
    <t>0810204220</t>
  </si>
  <si>
    <t>0830200820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</si>
  <si>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</si>
  <si>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</si>
  <si>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</si>
  <si>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Обустройство территорий, прилегающих к железнодорожным вокзальным комплексам</t>
  </si>
  <si>
    <t>0840108470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</si>
  <si>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</si>
  <si>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</si>
  <si>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>0850208000</t>
  </si>
  <si>
    <t>0850208200</t>
  </si>
  <si>
    <t>0850260160</t>
  </si>
  <si>
    <t>08502S8000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</si>
  <si>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</si>
  <si>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</si>
  <si>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0920104220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</si>
  <si>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</si>
  <si>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</si>
  <si>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</si>
  <si>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</si>
  <si>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Федеральный проект "Формирование комфортной городской среды"</t>
  </si>
  <si>
    <t>120F200000</t>
  </si>
  <si>
    <t>120F255550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</si>
</sst>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0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3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3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4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4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3" borderId="0">
      <alignment horizontal="center"/>
    </xf>
    <xf numFmtId="0" fontId="10" fillId="3" borderId="0">
      <alignment horizontal="left"/>
    </xf>
    <xf numFmtId="4" fontId="11" fillId="5" borderId="2">
      <alignment horizontal="right" vertical="top" shrinkToFit="1"/>
    </xf>
    <xf numFmtId="10" fontId="11" fillId="5" borderId="2">
      <alignment horizontal="right" vertical="top" shrinkToFit="1"/>
    </xf>
    <xf numFmtId="0" fontId="3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4" fontId="1" fillId="0" borderId="2" xfId="48" applyFont="1" applyFill="1" applyProtection="1">
      <alignment horizontal="right" vertical="top" shrinkToFit="1"/>
    </xf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3" fillId="2" borderId="1" xfId="50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4" fontId="8" fillId="0" borderId="2" xfId="48" applyFont="1" applyFill="1" applyProtection="1">
      <alignment horizontal="right" vertical="top" shrinkToFit="1"/>
    </xf>
    <xf numFmtId="0" fontId="9" fillId="0" borderId="0" xfId="0" applyFont="1" applyProtection="1">
      <protection locked="0"/>
    </xf>
    <xf numFmtId="1" fontId="10" fillId="0" borderId="2" xfId="11" applyNumberFormat="1" applyProtection="1">
      <alignment horizontal="center" vertical="top" shrinkToFit="1"/>
    </xf>
    <xf numFmtId="0" fontId="5" fillId="0" borderId="1" xfId="50" applyFont="1" applyFill="1" applyBorder="1" applyAlignment="1">
      <alignment horizontal="center" vertical="center" wrapText="1"/>
    </xf>
    <xf numFmtId="0" fontId="11" fillId="0" borderId="2" xfId="46" applyNumberFormat="1" applyFont="1" applyFill="1" applyBorder="1" applyAlignment="1" applyProtection="1">
      <alignment vertical="top" wrapText="1"/>
    </xf>
    <xf numFmtId="4" fontId="11" fillId="0" borderId="2" xfId="49" applyNumberFormat="1" applyFill="1" applyProtection="1">
      <alignment horizontal="right" vertical="top" shrinkToFit="1"/>
    </xf>
    <xf numFmtId="0" fontId="13" fillId="0" borderId="2" xfId="46" applyNumberFormat="1" applyFont="1" applyFill="1" applyBorder="1" applyAlignment="1" applyProtection="1">
      <alignment vertical="top" wrapText="1"/>
    </xf>
    <xf numFmtId="1" fontId="13" fillId="0" borderId="2" xfId="11" applyNumberFormat="1" applyFont="1" applyProtection="1">
      <alignment horizontal="center" vertical="top" shrinkToFit="1"/>
    </xf>
    <xf numFmtId="4" fontId="13" fillId="0" borderId="2" xfId="49" applyNumberFormat="1" applyFont="1" applyFill="1" applyProtection="1">
      <alignment horizontal="right" vertical="top" shrinkToFit="1"/>
    </xf>
    <xf numFmtId="4" fontId="14" fillId="0" borderId="2" xfId="48" applyFont="1" applyFill="1" applyProtection="1">
      <alignment horizontal="right" vertical="top" shrinkToFit="1"/>
    </xf>
    <xf numFmtId="0" fontId="10" fillId="0" borderId="2" xfId="46" applyNumberFormat="1" applyFont="1" applyFill="1" applyBorder="1" applyAlignment="1" applyProtection="1">
      <alignment vertical="top" wrapText="1"/>
    </xf>
    <xf numFmtId="1" fontId="10" fillId="0" borderId="2" xfId="11" applyNumberFormat="1" applyFont="1" applyProtection="1">
      <alignment horizontal="center" vertical="top" shrinkToFit="1"/>
    </xf>
    <xf numFmtId="4" fontId="10" fillId="0" borderId="2" xfId="49" applyNumberFormat="1" applyFont="1" applyFill="1" applyProtection="1">
      <alignment horizontal="right" vertical="top" shrinkToFit="1"/>
    </xf>
    <xf numFmtId="4" fontId="11" fillId="0" borderId="2" xfId="26" applyNumberFormat="1" applyFont="1" applyBorder="1" applyAlignment="1" applyProtection="1">
      <alignment horizontal="right" vertical="top" shrinkToFit="1"/>
    </xf>
    <xf numFmtId="4" fontId="15" fillId="0" borderId="2" xfId="48" applyFont="1" applyFill="1" applyProtection="1">
      <alignment horizontal="right" vertical="top" shrinkToFit="1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10" fillId="0" borderId="0" xfId="43" applyProtection="1">
      <alignment horizontal="right"/>
      <protection locked="0"/>
    </xf>
    <xf numFmtId="0" fontId="11" fillId="0" borderId="2" xfId="23" applyNumberFormat="1" applyFont="1" applyAlignment="1" applyProtection="1">
      <alignment horizontal="left"/>
    </xf>
    <xf numFmtId="0" fontId="11" fillId="0" borderId="2" xfId="23" applyFont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53"/>
  <sheetViews>
    <sheetView showGridLines="0" tabSelected="1" view="pageBreakPreview" zoomScaleSheetLayoutView="100" workbookViewId="0">
      <pane ySplit="7" topLeftCell="A693" activePane="bottomLeft" state="frozen"/>
      <selection pane="bottomLeft" activeCell="D725" sqref="D725"/>
    </sheetView>
  </sheetViews>
  <sheetFormatPr defaultRowHeight="15" outlineLevelRow="4"/>
  <cols>
    <col min="1" max="1" width="65.28515625" style="12" customWidth="1"/>
    <col min="2" max="2" width="12" style="6" customWidth="1"/>
    <col min="3" max="3" width="7.7109375" style="6" customWidth="1"/>
    <col min="4" max="4" width="13.85546875" style="6" customWidth="1"/>
    <col min="5" max="5" width="13.140625" style="6" customWidth="1"/>
    <col min="6" max="6" width="12.7109375" style="6" customWidth="1"/>
    <col min="7" max="7" width="11.5703125" style="6" customWidth="1"/>
    <col min="8" max="16384" width="9.140625" style="1"/>
  </cols>
  <sheetData>
    <row r="1" spans="1:7">
      <c r="A1" s="2"/>
      <c r="B1" s="3"/>
      <c r="C1" s="3"/>
      <c r="D1" s="3"/>
      <c r="E1" s="3"/>
      <c r="F1" s="4"/>
      <c r="G1" s="7" t="s">
        <v>546</v>
      </c>
    </row>
    <row r="2" spans="1:7">
      <c r="A2" s="2"/>
      <c r="B2" s="3"/>
      <c r="C2" s="3"/>
      <c r="D2" s="3"/>
      <c r="E2" s="3"/>
      <c r="F2" s="4"/>
      <c r="G2" s="7" t="s">
        <v>544</v>
      </c>
    </row>
    <row r="3" spans="1:7">
      <c r="A3" s="2"/>
      <c r="B3" s="3"/>
      <c r="C3" s="3"/>
      <c r="D3" s="3"/>
      <c r="E3" s="3"/>
      <c r="F3" s="4"/>
      <c r="G3" s="7" t="s">
        <v>545</v>
      </c>
    </row>
    <row r="4" spans="1:7">
      <c r="A4" s="2"/>
      <c r="B4" s="3"/>
      <c r="C4" s="3"/>
      <c r="D4" s="3"/>
      <c r="E4" s="3"/>
      <c r="F4" s="4"/>
      <c r="G4" s="4"/>
    </row>
    <row r="5" spans="1:7" ht="51.75" customHeight="1">
      <c r="A5" s="28" t="s">
        <v>590</v>
      </c>
      <c r="B5" s="28"/>
      <c r="C5" s="28"/>
      <c r="D5" s="28"/>
      <c r="E5" s="28"/>
      <c r="F5" s="28"/>
      <c r="G5" s="28"/>
    </row>
    <row r="6" spans="1:7">
      <c r="A6" s="29" t="s">
        <v>547</v>
      </c>
      <c r="B6" s="30"/>
      <c r="C6" s="30"/>
      <c r="D6" s="30"/>
      <c r="E6" s="30"/>
      <c r="F6" s="30"/>
      <c r="G6" s="30"/>
    </row>
    <row r="7" spans="1:7" ht="53.25" customHeight="1">
      <c r="A7" s="16" t="s">
        <v>548</v>
      </c>
      <c r="B7" s="8" t="s">
        <v>549</v>
      </c>
      <c r="C7" s="9" t="s">
        <v>550</v>
      </c>
      <c r="D7" s="10" t="s">
        <v>551</v>
      </c>
      <c r="E7" s="10" t="s">
        <v>552</v>
      </c>
      <c r="F7" s="10" t="s">
        <v>553</v>
      </c>
      <c r="G7" s="11" t="s">
        <v>554</v>
      </c>
    </row>
    <row r="8" spans="1:7" s="14" customFormat="1" ht="25.5">
      <c r="A8" s="17" t="s">
        <v>555</v>
      </c>
      <c r="B8" s="15" t="s">
        <v>557</v>
      </c>
      <c r="C8" s="15" t="s">
        <v>556</v>
      </c>
      <c r="D8" s="18">
        <v>1282296.8807300001</v>
      </c>
      <c r="E8" s="18">
        <v>1764127.73184</v>
      </c>
      <c r="F8" s="18">
        <v>1667347.23425</v>
      </c>
      <c r="G8" s="13">
        <f>F8*100/E8</f>
        <v>94.513974479100952</v>
      </c>
    </row>
    <row r="9" spans="1:7" outlineLevel="1">
      <c r="A9" s="19" t="s">
        <v>558</v>
      </c>
      <c r="B9" s="20" t="s">
        <v>559</v>
      </c>
      <c r="C9" s="20" t="s">
        <v>556</v>
      </c>
      <c r="D9" s="21">
        <v>558988.71900000004</v>
      </c>
      <c r="E9" s="21">
        <v>812834.69830000005</v>
      </c>
      <c r="F9" s="21">
        <v>761228.51488999999</v>
      </c>
      <c r="G9" s="22">
        <f t="shared" ref="G9:G67" si="0">F9*100/E9</f>
        <v>93.651085083113244</v>
      </c>
    </row>
    <row r="10" spans="1:7" outlineLevel="2">
      <c r="A10" s="19" t="s">
        <v>560</v>
      </c>
      <c r="B10" s="20" t="s">
        <v>561</v>
      </c>
      <c r="C10" s="20" t="s">
        <v>556</v>
      </c>
      <c r="D10" s="21">
        <v>543412.01899999997</v>
      </c>
      <c r="E10" s="21">
        <v>641149.67799999996</v>
      </c>
      <c r="F10" s="21">
        <v>631929.55484</v>
      </c>
      <c r="G10" s="22">
        <f t="shared" si="0"/>
        <v>98.56193904849782</v>
      </c>
    </row>
    <row r="11" spans="1:7" ht="25.5" outlineLevel="3">
      <c r="A11" s="19" t="s">
        <v>562</v>
      </c>
      <c r="B11" s="20" t="s">
        <v>563</v>
      </c>
      <c r="C11" s="20" t="s">
        <v>556</v>
      </c>
      <c r="D11" s="21">
        <v>0</v>
      </c>
      <c r="E11" s="21">
        <v>594.70000000000005</v>
      </c>
      <c r="F11" s="21">
        <v>594.70000000000005</v>
      </c>
      <c r="G11" s="22">
        <f t="shared" si="0"/>
        <v>100</v>
      </c>
    </row>
    <row r="12" spans="1:7" outlineLevel="4">
      <c r="A12" s="19" t="s">
        <v>564</v>
      </c>
      <c r="B12" s="20" t="s">
        <v>563</v>
      </c>
      <c r="C12" s="20" t="s">
        <v>565</v>
      </c>
      <c r="D12" s="21">
        <v>0</v>
      </c>
      <c r="E12" s="21">
        <v>594.70000000000005</v>
      </c>
      <c r="F12" s="21">
        <v>594.70000000000005</v>
      </c>
      <c r="G12" s="22">
        <f t="shared" si="0"/>
        <v>100</v>
      </c>
    </row>
    <row r="13" spans="1:7" ht="51" outlineLevel="3">
      <c r="A13" s="19" t="s">
        <v>566</v>
      </c>
      <c r="B13" s="20" t="s">
        <v>567</v>
      </c>
      <c r="C13" s="20" t="s">
        <v>556</v>
      </c>
      <c r="D13" s="21">
        <v>0</v>
      </c>
      <c r="E13" s="21">
        <v>700</v>
      </c>
      <c r="F13" s="21">
        <v>700</v>
      </c>
      <c r="G13" s="22">
        <f t="shared" si="0"/>
        <v>100</v>
      </c>
    </row>
    <row r="14" spans="1:7" outlineLevel="4">
      <c r="A14" s="19" t="s">
        <v>564</v>
      </c>
      <c r="B14" s="20" t="s">
        <v>567</v>
      </c>
      <c r="C14" s="20" t="s">
        <v>565</v>
      </c>
      <c r="D14" s="21">
        <v>0</v>
      </c>
      <c r="E14" s="21">
        <v>700</v>
      </c>
      <c r="F14" s="21">
        <v>700</v>
      </c>
      <c r="G14" s="22">
        <f t="shared" si="0"/>
        <v>100</v>
      </c>
    </row>
    <row r="15" spans="1:7" ht="76.5" outlineLevel="3">
      <c r="A15" s="19" t="s">
        <v>569</v>
      </c>
      <c r="B15" s="20" t="s">
        <v>570</v>
      </c>
      <c r="C15" s="20" t="s">
        <v>556</v>
      </c>
      <c r="D15" s="21">
        <v>455191</v>
      </c>
      <c r="E15" s="21">
        <v>520584.9</v>
      </c>
      <c r="F15" s="21">
        <v>516650.04</v>
      </c>
      <c r="G15" s="22">
        <f t="shared" si="0"/>
        <v>99.244146343852847</v>
      </c>
    </row>
    <row r="16" spans="1:7" ht="38.25" outlineLevel="4">
      <c r="A16" s="19" t="s">
        <v>571</v>
      </c>
      <c r="B16" s="20" t="s">
        <v>570</v>
      </c>
      <c r="C16" s="20" t="s">
        <v>572</v>
      </c>
      <c r="D16" s="21">
        <v>455191</v>
      </c>
      <c r="E16" s="21">
        <v>520584.9</v>
      </c>
      <c r="F16" s="21">
        <v>516650.04</v>
      </c>
      <c r="G16" s="22">
        <f t="shared" si="0"/>
        <v>99.244146343852847</v>
      </c>
    </row>
    <row r="17" spans="1:7" ht="51" outlineLevel="3">
      <c r="A17" s="19" t="s">
        <v>591</v>
      </c>
      <c r="B17" s="20" t="s">
        <v>592</v>
      </c>
      <c r="C17" s="20" t="s">
        <v>556</v>
      </c>
      <c r="D17" s="21">
        <v>0</v>
      </c>
      <c r="E17" s="21">
        <v>10</v>
      </c>
      <c r="F17" s="21">
        <v>10</v>
      </c>
      <c r="G17" s="22">
        <f t="shared" si="0"/>
        <v>100</v>
      </c>
    </row>
    <row r="18" spans="1:7" outlineLevel="4">
      <c r="A18" s="19" t="s">
        <v>564</v>
      </c>
      <c r="B18" s="20" t="s">
        <v>592</v>
      </c>
      <c r="C18" s="20" t="s">
        <v>565</v>
      </c>
      <c r="D18" s="21">
        <v>0</v>
      </c>
      <c r="E18" s="21">
        <v>10</v>
      </c>
      <c r="F18" s="21">
        <v>10</v>
      </c>
      <c r="G18" s="22">
        <f t="shared" si="0"/>
        <v>100</v>
      </c>
    </row>
    <row r="19" spans="1:7" outlineLevel="3">
      <c r="A19" s="19" t="s">
        <v>573</v>
      </c>
      <c r="B19" s="20" t="s">
        <v>574</v>
      </c>
      <c r="C19" s="20" t="s">
        <v>556</v>
      </c>
      <c r="D19" s="21">
        <v>0</v>
      </c>
      <c r="E19" s="21">
        <v>22297.919999999998</v>
      </c>
      <c r="F19" s="21">
        <v>22297.919999999998</v>
      </c>
      <c r="G19" s="22">
        <f t="shared" si="0"/>
        <v>100.00000000000001</v>
      </c>
    </row>
    <row r="20" spans="1:7" outlineLevel="4">
      <c r="A20" s="19" t="s">
        <v>564</v>
      </c>
      <c r="B20" s="20" t="s">
        <v>574</v>
      </c>
      <c r="C20" s="20" t="s">
        <v>565</v>
      </c>
      <c r="D20" s="21">
        <v>0</v>
      </c>
      <c r="E20" s="21">
        <v>22297.919999999998</v>
      </c>
      <c r="F20" s="21">
        <v>22297.919999999998</v>
      </c>
      <c r="G20" s="22">
        <f t="shared" si="0"/>
        <v>100.00000000000001</v>
      </c>
    </row>
    <row r="21" spans="1:7" outlineLevel="3">
      <c r="A21" s="19" t="s">
        <v>575</v>
      </c>
      <c r="B21" s="20" t="s">
        <v>576</v>
      </c>
      <c r="C21" s="20" t="s">
        <v>556</v>
      </c>
      <c r="D21" s="21">
        <v>6451.9759999999997</v>
      </c>
      <c r="E21" s="21">
        <v>6452.12</v>
      </c>
      <c r="F21" s="21">
        <v>6441.44</v>
      </c>
      <c r="G21" s="22">
        <f t="shared" si="0"/>
        <v>99.834473010421377</v>
      </c>
    </row>
    <row r="22" spans="1:7" ht="38.25" outlineLevel="4">
      <c r="A22" s="19" t="s">
        <v>571</v>
      </c>
      <c r="B22" s="20" t="s">
        <v>576</v>
      </c>
      <c r="C22" s="20" t="s">
        <v>572</v>
      </c>
      <c r="D22" s="21">
        <v>6451.9759999999997</v>
      </c>
      <c r="E22" s="21">
        <v>6248.9870000000001</v>
      </c>
      <c r="F22" s="21">
        <v>6238.3069999999998</v>
      </c>
      <c r="G22" s="22">
        <f t="shared" si="0"/>
        <v>99.829092299279864</v>
      </c>
    </row>
    <row r="23" spans="1:7" outlineLevel="3">
      <c r="A23" s="19" t="s">
        <v>564</v>
      </c>
      <c r="B23" s="20" t="s">
        <v>576</v>
      </c>
      <c r="C23" s="20" t="s">
        <v>565</v>
      </c>
      <c r="D23" s="21">
        <v>0</v>
      </c>
      <c r="E23" s="21">
        <v>203.13300000000001</v>
      </c>
      <c r="F23" s="21">
        <v>203.13300000000001</v>
      </c>
      <c r="G23" s="22">
        <f t="shared" si="0"/>
        <v>99.999999999999986</v>
      </c>
    </row>
    <row r="24" spans="1:7" ht="25.5" outlineLevel="4">
      <c r="A24" s="19" t="s">
        <v>593</v>
      </c>
      <c r="B24" s="20" t="s">
        <v>577</v>
      </c>
      <c r="C24" s="20" t="s">
        <v>556</v>
      </c>
      <c r="D24" s="21">
        <v>2056.66</v>
      </c>
      <c r="E24" s="21">
        <v>1475.80691</v>
      </c>
      <c r="F24" s="21">
        <v>1388.37888</v>
      </c>
      <c r="G24" s="22">
        <f t="shared" si="0"/>
        <v>94.075916747130563</v>
      </c>
    </row>
    <row r="25" spans="1:7" outlineLevel="3">
      <c r="A25" s="19" t="s">
        <v>564</v>
      </c>
      <c r="B25" s="20" t="s">
        <v>577</v>
      </c>
      <c r="C25" s="20" t="s">
        <v>565</v>
      </c>
      <c r="D25" s="21">
        <v>2056.66</v>
      </c>
      <c r="E25" s="21">
        <v>1475.80691</v>
      </c>
      <c r="F25" s="21">
        <v>1388.37888</v>
      </c>
      <c r="G25" s="22">
        <f t="shared" si="0"/>
        <v>94.075916747130563</v>
      </c>
    </row>
    <row r="26" spans="1:7" ht="38.25" outlineLevel="4">
      <c r="A26" s="19" t="s">
        <v>578</v>
      </c>
      <c r="B26" s="20" t="s">
        <v>579</v>
      </c>
      <c r="C26" s="20" t="s">
        <v>556</v>
      </c>
      <c r="D26" s="21">
        <v>79712.383000000002</v>
      </c>
      <c r="E26" s="21">
        <v>89034.231090000001</v>
      </c>
      <c r="F26" s="21">
        <v>83847.075960000002</v>
      </c>
      <c r="G26" s="22">
        <f t="shared" si="0"/>
        <v>94.173976608214232</v>
      </c>
    </row>
    <row r="27" spans="1:7" ht="38.25" outlineLevel="3">
      <c r="A27" s="19" t="s">
        <v>571</v>
      </c>
      <c r="B27" s="20" t="s">
        <v>579</v>
      </c>
      <c r="C27" s="20" t="s">
        <v>572</v>
      </c>
      <c r="D27" s="21">
        <v>79712.383000000002</v>
      </c>
      <c r="E27" s="21">
        <v>89034.231090000001</v>
      </c>
      <c r="F27" s="21">
        <v>83847.075960000002</v>
      </c>
      <c r="G27" s="22">
        <f t="shared" si="0"/>
        <v>94.173976608214232</v>
      </c>
    </row>
    <row r="28" spans="1:7" outlineLevel="4">
      <c r="A28" s="19" t="s">
        <v>580</v>
      </c>
      <c r="B28" s="20" t="s">
        <v>581</v>
      </c>
      <c r="C28" s="20" t="s">
        <v>556</v>
      </c>
      <c r="D28" s="21">
        <v>15575.7</v>
      </c>
      <c r="E28" s="21">
        <v>10607.28773</v>
      </c>
      <c r="F28" s="21">
        <v>10607.28773</v>
      </c>
      <c r="G28" s="22">
        <f t="shared" si="0"/>
        <v>100</v>
      </c>
    </row>
    <row r="29" spans="1:7" ht="63.75" outlineLevel="2">
      <c r="A29" s="19" t="s">
        <v>582</v>
      </c>
      <c r="B29" s="20" t="s">
        <v>583</v>
      </c>
      <c r="C29" s="20" t="s">
        <v>556</v>
      </c>
      <c r="D29" s="21">
        <v>15363</v>
      </c>
      <c r="E29" s="21">
        <v>9490.1747300000006</v>
      </c>
      <c r="F29" s="21">
        <v>9490.1747300000006</v>
      </c>
      <c r="G29" s="22">
        <f t="shared" si="0"/>
        <v>100</v>
      </c>
    </row>
    <row r="30" spans="1:7" ht="25.5" outlineLevel="3">
      <c r="A30" s="19" t="s">
        <v>584</v>
      </c>
      <c r="B30" s="20" t="s">
        <v>583</v>
      </c>
      <c r="C30" s="20" t="s">
        <v>585</v>
      </c>
      <c r="D30" s="21">
        <v>15363</v>
      </c>
      <c r="E30" s="21">
        <v>9490.1747300000006</v>
      </c>
      <c r="F30" s="21">
        <v>9490.1747300000006</v>
      </c>
      <c r="G30" s="22">
        <f t="shared" si="0"/>
        <v>100</v>
      </c>
    </row>
    <row r="31" spans="1:7" ht="89.25" outlineLevel="4">
      <c r="A31" s="19" t="s">
        <v>586</v>
      </c>
      <c r="B31" s="20" t="s">
        <v>587</v>
      </c>
      <c r="C31" s="20" t="s">
        <v>556</v>
      </c>
      <c r="D31" s="21">
        <v>206.7</v>
      </c>
      <c r="E31" s="21">
        <v>275.89999999999998</v>
      </c>
      <c r="F31" s="21">
        <v>275.89999999999998</v>
      </c>
      <c r="G31" s="22">
        <f t="shared" si="0"/>
        <v>100</v>
      </c>
    </row>
    <row r="32" spans="1:7" outlineLevel="3">
      <c r="A32" s="19" t="s">
        <v>564</v>
      </c>
      <c r="B32" s="20" t="s">
        <v>587</v>
      </c>
      <c r="C32" s="20" t="s">
        <v>565</v>
      </c>
      <c r="D32" s="21">
        <v>206.7</v>
      </c>
      <c r="E32" s="21">
        <v>275.89999999999998</v>
      </c>
      <c r="F32" s="21">
        <v>275.89999999999998</v>
      </c>
      <c r="G32" s="22">
        <f t="shared" si="0"/>
        <v>100</v>
      </c>
    </row>
    <row r="33" spans="1:7" ht="76.5" outlineLevel="4">
      <c r="A33" s="19" t="s">
        <v>588</v>
      </c>
      <c r="B33" s="20" t="s">
        <v>589</v>
      </c>
      <c r="C33" s="20" t="s">
        <v>556</v>
      </c>
      <c r="D33" s="21">
        <v>0</v>
      </c>
      <c r="E33" s="21">
        <v>832.8</v>
      </c>
      <c r="F33" s="21">
        <v>832.8</v>
      </c>
      <c r="G33" s="22">
        <f t="shared" si="0"/>
        <v>100</v>
      </c>
    </row>
    <row r="34" spans="1:7" outlineLevel="3">
      <c r="A34" s="19" t="s">
        <v>564</v>
      </c>
      <c r="B34" s="20" t="s">
        <v>589</v>
      </c>
      <c r="C34" s="20" t="s">
        <v>565</v>
      </c>
      <c r="D34" s="21">
        <v>0</v>
      </c>
      <c r="E34" s="21">
        <v>832.8</v>
      </c>
      <c r="F34" s="21">
        <v>832.8</v>
      </c>
      <c r="G34" s="22">
        <f t="shared" si="0"/>
        <v>100</v>
      </c>
    </row>
    <row r="35" spans="1:7" ht="76.5" outlineLevel="4">
      <c r="A35" s="19" t="s">
        <v>0</v>
      </c>
      <c r="B35" s="20" t="s">
        <v>1</v>
      </c>
      <c r="C35" s="20" t="s">
        <v>556</v>
      </c>
      <c r="D35" s="21">
        <v>6</v>
      </c>
      <c r="E35" s="21">
        <v>8.4130000000000003</v>
      </c>
      <c r="F35" s="21">
        <v>8.4130000000000003</v>
      </c>
      <c r="G35" s="22">
        <f t="shared" si="0"/>
        <v>100</v>
      </c>
    </row>
    <row r="36" spans="1:7" outlineLevel="4">
      <c r="A36" s="19" t="s">
        <v>564</v>
      </c>
      <c r="B36" s="20" t="s">
        <v>1</v>
      </c>
      <c r="C36" s="20" t="s">
        <v>565</v>
      </c>
      <c r="D36" s="21">
        <v>0</v>
      </c>
      <c r="E36" s="21">
        <v>8.4130000000000003</v>
      </c>
      <c r="F36" s="21">
        <v>8.4130000000000003</v>
      </c>
      <c r="G36" s="22">
        <f t="shared" si="0"/>
        <v>100</v>
      </c>
    </row>
    <row r="37" spans="1:7" outlineLevel="2">
      <c r="A37" s="19" t="s">
        <v>2</v>
      </c>
      <c r="B37" s="20" t="s">
        <v>3</v>
      </c>
      <c r="C37" s="20" t="s">
        <v>556</v>
      </c>
      <c r="D37" s="21">
        <v>1</v>
      </c>
      <c r="E37" s="21">
        <v>65752.450039999996</v>
      </c>
      <c r="F37" s="21">
        <v>37667.128140000001</v>
      </c>
      <c r="G37" s="22">
        <f t="shared" si="0"/>
        <v>57.286273161054069</v>
      </c>
    </row>
    <row r="38" spans="1:7" ht="38.25" outlineLevel="3">
      <c r="A38" s="19" t="s">
        <v>4</v>
      </c>
      <c r="B38" s="20" t="s">
        <v>5</v>
      </c>
      <c r="C38" s="20" t="s">
        <v>556</v>
      </c>
      <c r="D38" s="21">
        <v>0</v>
      </c>
      <c r="E38" s="21">
        <v>1184</v>
      </c>
      <c r="F38" s="21">
        <v>1148.4425900000001</v>
      </c>
      <c r="G38" s="22">
        <f t="shared" si="0"/>
        <v>96.99684037162163</v>
      </c>
    </row>
    <row r="39" spans="1:7" ht="25.5" outlineLevel="4">
      <c r="A39" s="19" t="s">
        <v>6</v>
      </c>
      <c r="B39" s="20" t="s">
        <v>5</v>
      </c>
      <c r="C39" s="20" t="s">
        <v>7</v>
      </c>
      <c r="D39" s="21">
        <v>0</v>
      </c>
      <c r="E39" s="21">
        <v>1184</v>
      </c>
      <c r="F39" s="21">
        <v>1148.4425900000001</v>
      </c>
      <c r="G39" s="22">
        <f t="shared" si="0"/>
        <v>96.99684037162163</v>
      </c>
    </row>
    <row r="40" spans="1:7" ht="63.75" outlineLevel="3">
      <c r="A40" s="19" t="s">
        <v>594</v>
      </c>
      <c r="B40" s="20" t="s">
        <v>595</v>
      </c>
      <c r="C40" s="20" t="s">
        <v>556</v>
      </c>
      <c r="D40" s="21">
        <v>0</v>
      </c>
      <c r="E40" s="21">
        <v>64309.9</v>
      </c>
      <c r="F40" s="21">
        <v>36260.13551</v>
      </c>
      <c r="G40" s="22">
        <f t="shared" si="0"/>
        <v>56.383442533731198</v>
      </c>
    </row>
    <row r="41" spans="1:7" ht="25.5" outlineLevel="4">
      <c r="A41" s="19" t="s">
        <v>235</v>
      </c>
      <c r="B41" s="20" t="s">
        <v>595</v>
      </c>
      <c r="C41" s="20" t="s">
        <v>236</v>
      </c>
      <c r="D41" s="21">
        <v>0</v>
      </c>
      <c r="E41" s="21">
        <v>64309.9</v>
      </c>
      <c r="F41" s="21">
        <v>36260.13551</v>
      </c>
      <c r="G41" s="22">
        <f t="shared" si="0"/>
        <v>56.383442533731198</v>
      </c>
    </row>
    <row r="42" spans="1:7" ht="63.75" outlineLevel="1">
      <c r="A42" s="19" t="s">
        <v>159</v>
      </c>
      <c r="B42" s="20" t="s">
        <v>596</v>
      </c>
      <c r="C42" s="20" t="s">
        <v>556</v>
      </c>
      <c r="D42" s="21">
        <v>0</v>
      </c>
      <c r="E42" s="21">
        <v>252</v>
      </c>
      <c r="F42" s="21">
        <v>252</v>
      </c>
      <c r="G42" s="22">
        <f t="shared" si="0"/>
        <v>100</v>
      </c>
    </row>
    <row r="43" spans="1:7" ht="25.5" outlineLevel="2">
      <c r="A43" s="19" t="s">
        <v>235</v>
      </c>
      <c r="B43" s="20" t="s">
        <v>596</v>
      </c>
      <c r="C43" s="20" t="s">
        <v>236</v>
      </c>
      <c r="D43" s="21">
        <v>0</v>
      </c>
      <c r="E43" s="21">
        <v>252</v>
      </c>
      <c r="F43" s="21">
        <v>252</v>
      </c>
      <c r="G43" s="22">
        <f t="shared" si="0"/>
        <v>100</v>
      </c>
    </row>
    <row r="44" spans="1:7" ht="51" outlineLevel="3">
      <c r="A44" s="19" t="s">
        <v>9</v>
      </c>
      <c r="B44" s="20" t="s">
        <v>10</v>
      </c>
      <c r="C44" s="20" t="s">
        <v>556</v>
      </c>
      <c r="D44" s="21">
        <v>1</v>
      </c>
      <c r="E44" s="21">
        <v>0.11841</v>
      </c>
      <c r="F44" s="21">
        <v>0.11841</v>
      </c>
      <c r="G44" s="22">
        <f t="shared" si="0"/>
        <v>100</v>
      </c>
    </row>
    <row r="45" spans="1:7" ht="25.5" outlineLevel="4">
      <c r="A45" s="19" t="s">
        <v>6</v>
      </c>
      <c r="B45" s="20" t="s">
        <v>10</v>
      </c>
      <c r="C45" s="20" t="s">
        <v>7</v>
      </c>
      <c r="D45" s="21">
        <v>1</v>
      </c>
      <c r="E45" s="21">
        <v>0.11841</v>
      </c>
      <c r="F45" s="21">
        <v>0.11841</v>
      </c>
      <c r="G45" s="22">
        <f t="shared" si="0"/>
        <v>100</v>
      </c>
    </row>
    <row r="46" spans="1:7" ht="63.75" outlineLevel="2">
      <c r="A46" s="19" t="s">
        <v>134</v>
      </c>
      <c r="B46" s="20" t="s">
        <v>597</v>
      </c>
      <c r="C46" s="20" t="s">
        <v>556</v>
      </c>
      <c r="D46" s="21">
        <v>0</v>
      </c>
      <c r="E46" s="21">
        <v>6.4316300000000002</v>
      </c>
      <c r="F46" s="21">
        <v>6.4316300000000002</v>
      </c>
      <c r="G46" s="22">
        <f t="shared" si="0"/>
        <v>100</v>
      </c>
    </row>
    <row r="47" spans="1:7" ht="25.5" outlineLevel="3">
      <c r="A47" s="19" t="s">
        <v>235</v>
      </c>
      <c r="B47" s="20" t="s">
        <v>597</v>
      </c>
      <c r="C47" s="20" t="s">
        <v>236</v>
      </c>
      <c r="D47" s="21">
        <v>0</v>
      </c>
      <c r="E47" s="21">
        <v>6.4316300000000002</v>
      </c>
      <c r="F47" s="21">
        <v>6.4316300000000002</v>
      </c>
      <c r="G47" s="22">
        <f t="shared" si="0"/>
        <v>100</v>
      </c>
    </row>
    <row r="48" spans="1:7" ht="25.5" outlineLevel="4">
      <c r="A48" s="19" t="s">
        <v>598</v>
      </c>
      <c r="B48" s="20" t="s">
        <v>599</v>
      </c>
      <c r="C48" s="20" t="s">
        <v>556</v>
      </c>
      <c r="D48" s="21">
        <v>0</v>
      </c>
      <c r="E48" s="21">
        <v>95325.282529999997</v>
      </c>
      <c r="F48" s="21">
        <v>81024.544179999997</v>
      </c>
      <c r="G48" s="22">
        <f t="shared" si="0"/>
        <v>84.997958599808626</v>
      </c>
    </row>
    <row r="49" spans="1:7" ht="76.5" outlineLevel="3">
      <c r="A49" s="19" t="s">
        <v>600</v>
      </c>
      <c r="B49" s="20" t="s">
        <v>601</v>
      </c>
      <c r="C49" s="20" t="s">
        <v>556</v>
      </c>
      <c r="D49" s="21">
        <v>0</v>
      </c>
      <c r="E49" s="21">
        <v>43822.73227</v>
      </c>
      <c r="F49" s="21">
        <v>29521.993920000001</v>
      </c>
      <c r="G49" s="22">
        <f t="shared" si="0"/>
        <v>67.366849100392713</v>
      </c>
    </row>
    <row r="50" spans="1:7" ht="25.5" outlineLevel="4">
      <c r="A50" s="19" t="s">
        <v>6</v>
      </c>
      <c r="B50" s="20" t="s">
        <v>601</v>
      </c>
      <c r="C50" s="20" t="s">
        <v>7</v>
      </c>
      <c r="D50" s="21">
        <v>0</v>
      </c>
      <c r="E50" s="21">
        <v>41322.73227</v>
      </c>
      <c r="F50" s="21">
        <v>27021.993920000001</v>
      </c>
      <c r="G50" s="22">
        <f t="shared" si="0"/>
        <v>65.3925634525812</v>
      </c>
    </row>
    <row r="51" spans="1:7" outlineLevel="4">
      <c r="A51" s="19" t="s">
        <v>564</v>
      </c>
      <c r="B51" s="20" t="s">
        <v>601</v>
      </c>
      <c r="C51" s="20" t="s">
        <v>565</v>
      </c>
      <c r="D51" s="21">
        <v>0</v>
      </c>
      <c r="E51" s="21">
        <v>2500</v>
      </c>
      <c r="F51" s="21">
        <v>2500</v>
      </c>
      <c r="G51" s="22">
        <f t="shared" si="0"/>
        <v>100</v>
      </c>
    </row>
    <row r="52" spans="1:7" ht="63.75" outlineLevel="3">
      <c r="A52" s="19" t="s">
        <v>602</v>
      </c>
      <c r="B52" s="20" t="s">
        <v>603</v>
      </c>
      <c r="C52" s="20" t="s">
        <v>556</v>
      </c>
      <c r="D52" s="21">
        <v>0</v>
      </c>
      <c r="E52" s="21">
        <v>51502.550260000004</v>
      </c>
      <c r="F52" s="21">
        <v>51502.550260000004</v>
      </c>
      <c r="G52" s="22">
        <f t="shared" si="0"/>
        <v>100</v>
      </c>
    </row>
    <row r="53" spans="1:7" ht="25.5" outlineLevel="4">
      <c r="A53" s="19" t="s">
        <v>6</v>
      </c>
      <c r="B53" s="20" t="s">
        <v>603</v>
      </c>
      <c r="C53" s="20" t="s">
        <v>7</v>
      </c>
      <c r="D53" s="21">
        <v>0</v>
      </c>
      <c r="E53" s="21">
        <v>51502.550260000004</v>
      </c>
      <c r="F53" s="21">
        <v>51502.550260000004</v>
      </c>
      <c r="G53" s="22">
        <f t="shared" si="0"/>
        <v>100</v>
      </c>
    </row>
    <row r="54" spans="1:7" ht="25.5" outlineLevel="4">
      <c r="A54" s="19" t="s">
        <v>11</v>
      </c>
      <c r="B54" s="20" t="s">
        <v>12</v>
      </c>
      <c r="C54" s="20" t="s">
        <v>556</v>
      </c>
      <c r="D54" s="21">
        <v>13715.495000000001</v>
      </c>
      <c r="E54" s="21">
        <v>14020.263000000001</v>
      </c>
      <c r="F54" s="21">
        <v>13682.05615</v>
      </c>
      <c r="G54" s="22">
        <f t="shared" si="0"/>
        <v>97.587728204527963</v>
      </c>
    </row>
    <row r="55" spans="1:7" ht="25.5" outlineLevel="4">
      <c r="A55" s="19" t="s">
        <v>13</v>
      </c>
      <c r="B55" s="20" t="s">
        <v>14</v>
      </c>
      <c r="C55" s="20" t="s">
        <v>556</v>
      </c>
      <c r="D55" s="21">
        <v>10108.85</v>
      </c>
      <c r="E55" s="21">
        <v>10148.85</v>
      </c>
      <c r="F55" s="21">
        <v>9995.9555400000008</v>
      </c>
      <c r="G55" s="22">
        <f t="shared" si="0"/>
        <v>98.493479950930407</v>
      </c>
    </row>
    <row r="56" spans="1:7" ht="38.25" outlineLevel="4">
      <c r="A56" s="19" t="s">
        <v>578</v>
      </c>
      <c r="B56" s="20" t="s">
        <v>15</v>
      </c>
      <c r="C56" s="20" t="s">
        <v>556</v>
      </c>
      <c r="D56" s="21">
        <v>10108.85</v>
      </c>
      <c r="E56" s="21">
        <v>10148.85</v>
      </c>
      <c r="F56" s="21">
        <v>9995.9555400000008</v>
      </c>
      <c r="G56" s="22">
        <f t="shared" si="0"/>
        <v>98.493479950930407</v>
      </c>
    </row>
    <row r="57" spans="1:7" ht="38.25" outlineLevel="4">
      <c r="A57" s="19" t="s">
        <v>571</v>
      </c>
      <c r="B57" s="20" t="s">
        <v>15</v>
      </c>
      <c r="C57" s="20" t="s">
        <v>572</v>
      </c>
      <c r="D57" s="21">
        <v>10108.85</v>
      </c>
      <c r="E57" s="21">
        <v>10148.85</v>
      </c>
      <c r="F57" s="21">
        <v>9995.9555400000008</v>
      </c>
      <c r="G57" s="22">
        <f t="shared" si="0"/>
        <v>98.493479950930407</v>
      </c>
    </row>
    <row r="58" spans="1:7" outlineLevel="4">
      <c r="A58" s="19" t="s">
        <v>16</v>
      </c>
      <c r="B58" s="20" t="s">
        <v>17</v>
      </c>
      <c r="C58" s="20" t="s">
        <v>556</v>
      </c>
      <c r="D58" s="21">
        <v>3606.645</v>
      </c>
      <c r="E58" s="21">
        <v>3871.413</v>
      </c>
      <c r="F58" s="21">
        <v>3686.10061</v>
      </c>
      <c r="G58" s="22">
        <f t="shared" si="0"/>
        <v>95.213313846908093</v>
      </c>
    </row>
    <row r="59" spans="1:7" outlineLevel="4">
      <c r="A59" s="19" t="s">
        <v>573</v>
      </c>
      <c r="B59" s="20" t="s">
        <v>18</v>
      </c>
      <c r="C59" s="20" t="s">
        <v>556</v>
      </c>
      <c r="D59" s="21">
        <v>0</v>
      </c>
      <c r="E59" s="21">
        <v>174.52</v>
      </c>
      <c r="F59" s="21">
        <v>174.52</v>
      </c>
      <c r="G59" s="22">
        <f t="shared" si="0"/>
        <v>100</v>
      </c>
    </row>
    <row r="60" spans="1:7" outlineLevel="1">
      <c r="A60" s="19" t="s">
        <v>19</v>
      </c>
      <c r="B60" s="20" t="s">
        <v>18</v>
      </c>
      <c r="C60" s="20" t="s">
        <v>20</v>
      </c>
      <c r="D60" s="21">
        <v>0</v>
      </c>
      <c r="E60" s="21">
        <v>174.52</v>
      </c>
      <c r="F60" s="21">
        <v>174.52</v>
      </c>
      <c r="G60" s="22">
        <f t="shared" si="0"/>
        <v>100</v>
      </c>
    </row>
    <row r="61" spans="1:7" outlineLevel="2">
      <c r="A61" s="19" t="s">
        <v>575</v>
      </c>
      <c r="B61" s="20" t="s">
        <v>21</v>
      </c>
      <c r="C61" s="20" t="s">
        <v>556</v>
      </c>
      <c r="D61" s="21">
        <v>112.795</v>
      </c>
      <c r="E61" s="21">
        <v>112.795</v>
      </c>
      <c r="F61" s="21">
        <v>112.795</v>
      </c>
      <c r="G61" s="22">
        <f t="shared" si="0"/>
        <v>100</v>
      </c>
    </row>
    <row r="62" spans="1:7" outlineLevel="3">
      <c r="A62" s="19" t="s">
        <v>19</v>
      </c>
      <c r="B62" s="20" t="s">
        <v>21</v>
      </c>
      <c r="C62" s="20" t="s">
        <v>20</v>
      </c>
      <c r="D62" s="21">
        <v>112.795</v>
      </c>
      <c r="E62" s="21">
        <v>112.795</v>
      </c>
      <c r="F62" s="21">
        <v>112.795</v>
      </c>
      <c r="G62" s="22">
        <f t="shared" si="0"/>
        <v>100</v>
      </c>
    </row>
    <row r="63" spans="1:7" ht="38.25" outlineLevel="4">
      <c r="A63" s="19" t="s">
        <v>24</v>
      </c>
      <c r="B63" s="20" t="s">
        <v>25</v>
      </c>
      <c r="C63" s="20" t="s">
        <v>556</v>
      </c>
      <c r="D63" s="21">
        <v>3493.85</v>
      </c>
      <c r="E63" s="21">
        <v>3584.098</v>
      </c>
      <c r="F63" s="21">
        <v>3398.7856099999999</v>
      </c>
      <c r="G63" s="22">
        <f t="shared" si="0"/>
        <v>94.829594782285525</v>
      </c>
    </row>
    <row r="64" spans="1:7" outlineLevel="4">
      <c r="A64" s="19" t="s">
        <v>26</v>
      </c>
      <c r="B64" s="20" t="s">
        <v>25</v>
      </c>
      <c r="C64" s="20" t="s">
        <v>27</v>
      </c>
      <c r="D64" s="21">
        <v>1957.2</v>
      </c>
      <c r="E64" s="21">
        <v>2113.8136</v>
      </c>
      <c r="F64" s="21">
        <v>2089.8952100000001</v>
      </c>
      <c r="G64" s="22">
        <f t="shared" si="0"/>
        <v>98.868472130182155</v>
      </c>
    </row>
    <row r="65" spans="1:7" ht="25.5" outlineLevel="3">
      <c r="A65" s="19" t="s">
        <v>28</v>
      </c>
      <c r="B65" s="20" t="s">
        <v>25</v>
      </c>
      <c r="C65" s="20" t="s">
        <v>29</v>
      </c>
      <c r="D65" s="21">
        <v>0.7</v>
      </c>
      <c r="E65" s="21">
        <v>0.8</v>
      </c>
      <c r="F65" s="21">
        <v>0.8</v>
      </c>
      <c r="G65" s="22">
        <f t="shared" si="0"/>
        <v>100</v>
      </c>
    </row>
    <row r="66" spans="1:7" ht="38.25" outlineLevel="4">
      <c r="A66" s="19" t="s">
        <v>30</v>
      </c>
      <c r="B66" s="20" t="s">
        <v>25</v>
      </c>
      <c r="C66" s="20" t="s">
        <v>31</v>
      </c>
      <c r="D66" s="21">
        <v>592.65</v>
      </c>
      <c r="E66" s="21">
        <v>631.11199999999997</v>
      </c>
      <c r="F66" s="21">
        <v>629.99381000000005</v>
      </c>
      <c r="G66" s="22">
        <f t="shared" si="0"/>
        <v>99.822822256588395</v>
      </c>
    </row>
    <row r="67" spans="1:7" ht="25.5" outlineLevel="3">
      <c r="A67" s="19" t="s">
        <v>32</v>
      </c>
      <c r="B67" s="20" t="s">
        <v>25</v>
      </c>
      <c r="C67" s="20" t="s">
        <v>33</v>
      </c>
      <c r="D67" s="21">
        <v>0</v>
      </c>
      <c r="E67" s="21">
        <v>40.54</v>
      </c>
      <c r="F67" s="21">
        <v>31.657910000000001</v>
      </c>
      <c r="G67" s="22">
        <f t="shared" si="0"/>
        <v>78.090552540700543</v>
      </c>
    </row>
    <row r="68" spans="1:7" outlineLevel="4">
      <c r="A68" s="19" t="s">
        <v>604</v>
      </c>
      <c r="B68" s="20" t="s">
        <v>25</v>
      </c>
      <c r="C68" s="20" t="s">
        <v>34</v>
      </c>
      <c r="D68" s="21">
        <v>935.6</v>
      </c>
      <c r="E68" s="21">
        <v>794.33839999999998</v>
      </c>
      <c r="F68" s="21">
        <v>642.94467999999995</v>
      </c>
      <c r="G68" s="22">
        <f t="shared" ref="G68:G125" si="1">F68*100/E68</f>
        <v>80.940903776022907</v>
      </c>
    </row>
    <row r="69" spans="1:7" outlineLevel="3">
      <c r="A69" s="19" t="s">
        <v>35</v>
      </c>
      <c r="B69" s="20" t="s">
        <v>25</v>
      </c>
      <c r="C69" s="20" t="s">
        <v>36</v>
      </c>
      <c r="D69" s="21">
        <v>2.7</v>
      </c>
      <c r="E69" s="21">
        <v>3.4940000000000002</v>
      </c>
      <c r="F69" s="21">
        <v>3.4940000000000002</v>
      </c>
      <c r="G69" s="22">
        <f t="shared" si="1"/>
        <v>100</v>
      </c>
    </row>
    <row r="70" spans="1:7" outlineLevel="4">
      <c r="A70" s="19" t="s">
        <v>22</v>
      </c>
      <c r="B70" s="20" t="s">
        <v>25</v>
      </c>
      <c r="C70" s="20" t="s">
        <v>23</v>
      </c>
      <c r="D70" s="21">
        <v>5</v>
      </c>
      <c r="E70" s="21">
        <v>0</v>
      </c>
      <c r="F70" s="21">
        <v>0</v>
      </c>
      <c r="G70" s="22"/>
    </row>
    <row r="71" spans="1:7" outlineLevel="4">
      <c r="A71" s="19" t="s">
        <v>37</v>
      </c>
      <c r="B71" s="20" t="s">
        <v>38</v>
      </c>
      <c r="C71" s="20" t="s">
        <v>556</v>
      </c>
      <c r="D71" s="21">
        <v>514590.09600000002</v>
      </c>
      <c r="E71" s="21">
        <v>701615.77196000004</v>
      </c>
      <c r="F71" s="21">
        <v>669719.90073999995</v>
      </c>
      <c r="G71" s="22">
        <f t="shared" si="1"/>
        <v>95.453940390921176</v>
      </c>
    </row>
    <row r="72" spans="1:7" outlineLevel="4">
      <c r="A72" s="19" t="s">
        <v>39</v>
      </c>
      <c r="B72" s="20" t="s">
        <v>40</v>
      </c>
      <c r="C72" s="20" t="s">
        <v>556</v>
      </c>
      <c r="D72" s="21">
        <v>472081.6</v>
      </c>
      <c r="E72" s="21">
        <v>587028.41306000005</v>
      </c>
      <c r="F72" s="21">
        <v>579319.63526999997</v>
      </c>
      <c r="G72" s="22">
        <f t="shared" si="1"/>
        <v>98.68681351387805</v>
      </c>
    </row>
    <row r="73" spans="1:7" ht="25.5" outlineLevel="4">
      <c r="A73" s="19" t="s">
        <v>562</v>
      </c>
      <c r="B73" s="20" t="s">
        <v>41</v>
      </c>
      <c r="C73" s="20" t="s">
        <v>556</v>
      </c>
      <c r="D73" s="21">
        <v>0</v>
      </c>
      <c r="E73" s="21">
        <v>412.3</v>
      </c>
      <c r="F73" s="21">
        <v>400.9</v>
      </c>
      <c r="G73" s="22">
        <f t="shared" si="1"/>
        <v>97.235023041474648</v>
      </c>
    </row>
    <row r="74" spans="1:7" outlineLevel="4">
      <c r="A74" s="19" t="s">
        <v>604</v>
      </c>
      <c r="B74" s="20" t="s">
        <v>41</v>
      </c>
      <c r="C74" s="20" t="s">
        <v>34</v>
      </c>
      <c r="D74" s="21">
        <v>0</v>
      </c>
      <c r="E74" s="21">
        <v>17.100000000000001</v>
      </c>
      <c r="F74" s="21">
        <v>17.100000000000001</v>
      </c>
      <c r="G74" s="22">
        <f t="shared" si="1"/>
        <v>100</v>
      </c>
    </row>
    <row r="75" spans="1:7" outlineLevel="4">
      <c r="A75" s="19" t="s">
        <v>564</v>
      </c>
      <c r="B75" s="20" t="s">
        <v>41</v>
      </c>
      <c r="C75" s="20" t="s">
        <v>565</v>
      </c>
      <c r="D75" s="21">
        <v>0</v>
      </c>
      <c r="E75" s="21">
        <v>395.2</v>
      </c>
      <c r="F75" s="21">
        <v>383.8</v>
      </c>
      <c r="G75" s="22">
        <f t="shared" si="1"/>
        <v>97.115384615384613</v>
      </c>
    </row>
    <row r="76" spans="1:7" ht="51" outlineLevel="4">
      <c r="A76" s="19" t="s">
        <v>566</v>
      </c>
      <c r="B76" s="20" t="s">
        <v>42</v>
      </c>
      <c r="C76" s="20" t="s">
        <v>556</v>
      </c>
      <c r="D76" s="21">
        <v>0</v>
      </c>
      <c r="E76" s="21">
        <v>572.29999999999995</v>
      </c>
      <c r="F76" s="21">
        <v>572.29999999999995</v>
      </c>
      <c r="G76" s="22">
        <f t="shared" si="1"/>
        <v>100</v>
      </c>
    </row>
    <row r="77" spans="1:7" outlineLevel="3">
      <c r="A77" s="19" t="s">
        <v>564</v>
      </c>
      <c r="B77" s="20" t="s">
        <v>42</v>
      </c>
      <c r="C77" s="20" t="s">
        <v>565</v>
      </c>
      <c r="D77" s="21">
        <v>0</v>
      </c>
      <c r="E77" s="21">
        <v>572.29999999999995</v>
      </c>
      <c r="F77" s="21">
        <v>572.29999999999995</v>
      </c>
      <c r="G77" s="22">
        <f t="shared" si="1"/>
        <v>100</v>
      </c>
    </row>
    <row r="78" spans="1:7" ht="102" outlineLevel="4">
      <c r="A78" s="19" t="s">
        <v>43</v>
      </c>
      <c r="B78" s="20" t="s">
        <v>44</v>
      </c>
      <c r="C78" s="20" t="s">
        <v>556</v>
      </c>
      <c r="D78" s="21">
        <v>388674</v>
      </c>
      <c r="E78" s="21">
        <v>459829.3</v>
      </c>
      <c r="F78" s="21">
        <v>456985.37216999999</v>
      </c>
      <c r="G78" s="22">
        <f t="shared" si="1"/>
        <v>99.381525311675446</v>
      </c>
    </row>
    <row r="79" spans="1:7" ht="38.25" outlineLevel="4">
      <c r="A79" s="19" t="s">
        <v>571</v>
      </c>
      <c r="B79" s="20" t="s">
        <v>44</v>
      </c>
      <c r="C79" s="20" t="s">
        <v>572</v>
      </c>
      <c r="D79" s="21">
        <v>388674</v>
      </c>
      <c r="E79" s="21">
        <v>459829.3</v>
      </c>
      <c r="F79" s="21">
        <v>456985.37216999999</v>
      </c>
      <c r="G79" s="22">
        <f t="shared" si="1"/>
        <v>99.381525311675446</v>
      </c>
    </row>
    <row r="80" spans="1:7" ht="76.5" outlineLevel="3">
      <c r="A80" s="19" t="s">
        <v>45</v>
      </c>
      <c r="B80" s="20" t="s">
        <v>46</v>
      </c>
      <c r="C80" s="20" t="s">
        <v>556</v>
      </c>
      <c r="D80" s="21">
        <v>34095.9</v>
      </c>
      <c r="E80" s="21">
        <v>38996</v>
      </c>
      <c r="F80" s="21">
        <v>38229.23558</v>
      </c>
      <c r="G80" s="22">
        <f t="shared" si="1"/>
        <v>98.033735716483747</v>
      </c>
    </row>
    <row r="81" spans="1:7" outlineLevel="4">
      <c r="A81" s="19" t="s">
        <v>26</v>
      </c>
      <c r="B81" s="20" t="s">
        <v>46</v>
      </c>
      <c r="C81" s="20" t="s">
        <v>27</v>
      </c>
      <c r="D81" s="21">
        <v>23000</v>
      </c>
      <c r="E81" s="21">
        <v>24941.358329999999</v>
      </c>
      <c r="F81" s="21">
        <v>24940.141599999999</v>
      </c>
      <c r="G81" s="22">
        <f t="shared" si="1"/>
        <v>99.995121636985829</v>
      </c>
    </row>
    <row r="82" spans="1:7" ht="25.5" outlineLevel="4">
      <c r="A82" s="19" t="s">
        <v>28</v>
      </c>
      <c r="B82" s="20" t="s">
        <v>46</v>
      </c>
      <c r="C82" s="20" t="s">
        <v>29</v>
      </c>
      <c r="D82" s="21">
        <v>1</v>
      </c>
      <c r="E82" s="21">
        <v>33.775060000000003</v>
      </c>
      <c r="F82" s="21">
        <v>32.564459999999997</v>
      </c>
      <c r="G82" s="22">
        <f t="shared" si="1"/>
        <v>96.415698447315847</v>
      </c>
    </row>
    <row r="83" spans="1:7" ht="38.25" outlineLevel="3">
      <c r="A83" s="19" t="s">
        <v>64</v>
      </c>
      <c r="B83" s="20" t="s">
        <v>46</v>
      </c>
      <c r="C83" s="20" t="s">
        <v>65</v>
      </c>
      <c r="D83" s="21">
        <v>0</v>
      </c>
      <c r="E83" s="21">
        <v>2.4</v>
      </c>
      <c r="F83" s="21">
        <v>2.4</v>
      </c>
      <c r="G83" s="22">
        <f t="shared" si="1"/>
        <v>100</v>
      </c>
    </row>
    <row r="84" spans="1:7" ht="38.25" outlineLevel="4">
      <c r="A84" s="19" t="s">
        <v>30</v>
      </c>
      <c r="B84" s="20" t="s">
        <v>46</v>
      </c>
      <c r="C84" s="20" t="s">
        <v>31</v>
      </c>
      <c r="D84" s="21">
        <v>6428.2</v>
      </c>
      <c r="E84" s="21">
        <v>7898.8640100000002</v>
      </c>
      <c r="F84" s="21">
        <v>7726.3759</v>
      </c>
      <c r="G84" s="22">
        <f t="shared" si="1"/>
        <v>97.816292193641644</v>
      </c>
    </row>
    <row r="85" spans="1:7" ht="25.5" outlineLevel="4">
      <c r="A85" s="19" t="s">
        <v>32</v>
      </c>
      <c r="B85" s="20" t="s">
        <v>46</v>
      </c>
      <c r="C85" s="20" t="s">
        <v>33</v>
      </c>
      <c r="D85" s="21">
        <v>3.3</v>
      </c>
      <c r="E85" s="21">
        <v>29.408000000000001</v>
      </c>
      <c r="F85" s="21">
        <v>24.900559999999999</v>
      </c>
      <c r="G85" s="22">
        <f t="shared" si="1"/>
        <v>84.6727421109902</v>
      </c>
    </row>
    <row r="86" spans="1:7" outlineLevel="4">
      <c r="A86" s="19" t="s">
        <v>604</v>
      </c>
      <c r="B86" s="20" t="s">
        <v>46</v>
      </c>
      <c r="C86" s="20" t="s">
        <v>34</v>
      </c>
      <c r="D86" s="21">
        <v>4655.3999999999996</v>
      </c>
      <c r="E86" s="21">
        <v>6082.1945999999998</v>
      </c>
      <c r="F86" s="21">
        <v>5495.33349</v>
      </c>
      <c r="G86" s="22">
        <f t="shared" si="1"/>
        <v>90.351161898042534</v>
      </c>
    </row>
    <row r="87" spans="1:7" outlineLevel="3">
      <c r="A87" s="19" t="s">
        <v>35</v>
      </c>
      <c r="B87" s="20" t="s">
        <v>46</v>
      </c>
      <c r="C87" s="20" t="s">
        <v>36</v>
      </c>
      <c r="D87" s="21">
        <v>8</v>
      </c>
      <c r="E87" s="21">
        <v>7.9804300000000001</v>
      </c>
      <c r="F87" s="21">
        <v>7.5</v>
      </c>
      <c r="G87" s="22">
        <f t="shared" si="1"/>
        <v>93.979898326280662</v>
      </c>
    </row>
    <row r="88" spans="1:7" outlineLevel="4">
      <c r="A88" s="19" t="s">
        <v>22</v>
      </c>
      <c r="B88" s="20" t="s">
        <v>46</v>
      </c>
      <c r="C88" s="20" t="s">
        <v>23</v>
      </c>
      <c r="D88" s="21">
        <v>0</v>
      </c>
      <c r="E88" s="21">
        <v>1.9570000000000001E-2</v>
      </c>
      <c r="F88" s="21">
        <v>1.9570000000000001E-2</v>
      </c>
      <c r="G88" s="22">
        <f t="shared" si="1"/>
        <v>100</v>
      </c>
    </row>
    <row r="89" spans="1:7" ht="63.75" outlineLevel="3">
      <c r="A89" s="19" t="s">
        <v>605</v>
      </c>
      <c r="B89" s="20" t="s">
        <v>606</v>
      </c>
      <c r="C89" s="20" t="s">
        <v>556</v>
      </c>
      <c r="D89" s="21">
        <v>0</v>
      </c>
      <c r="E89" s="21">
        <v>2477.7399999999998</v>
      </c>
      <c r="F89" s="21">
        <v>2477.6720399999999</v>
      </c>
      <c r="G89" s="22">
        <f t="shared" si="1"/>
        <v>99.997257177912132</v>
      </c>
    </row>
    <row r="90" spans="1:7" outlineLevel="4">
      <c r="A90" s="19" t="s">
        <v>564</v>
      </c>
      <c r="B90" s="20" t="s">
        <v>606</v>
      </c>
      <c r="C90" s="20" t="s">
        <v>565</v>
      </c>
      <c r="D90" s="21">
        <v>0</v>
      </c>
      <c r="E90" s="21">
        <v>2477.7399999999998</v>
      </c>
      <c r="F90" s="21">
        <v>2477.6720399999999</v>
      </c>
      <c r="G90" s="22">
        <f t="shared" si="1"/>
        <v>99.997257177912132</v>
      </c>
    </row>
    <row r="91" spans="1:7" ht="51" outlineLevel="3">
      <c r="A91" s="19" t="s">
        <v>591</v>
      </c>
      <c r="B91" s="20" t="s">
        <v>607</v>
      </c>
      <c r="C91" s="20" t="s">
        <v>556</v>
      </c>
      <c r="D91" s="21">
        <v>0</v>
      </c>
      <c r="E91" s="21">
        <v>260</v>
      </c>
      <c r="F91" s="21">
        <v>260</v>
      </c>
      <c r="G91" s="22">
        <f t="shared" si="1"/>
        <v>100</v>
      </c>
    </row>
    <row r="92" spans="1:7" outlineLevel="4">
      <c r="A92" s="19" t="s">
        <v>564</v>
      </c>
      <c r="B92" s="20" t="s">
        <v>607</v>
      </c>
      <c r="C92" s="20" t="s">
        <v>565</v>
      </c>
      <c r="D92" s="21">
        <v>0</v>
      </c>
      <c r="E92" s="21">
        <v>260</v>
      </c>
      <c r="F92" s="21">
        <v>260</v>
      </c>
      <c r="G92" s="22">
        <f t="shared" si="1"/>
        <v>100</v>
      </c>
    </row>
    <row r="93" spans="1:7" ht="25.5" outlineLevel="3">
      <c r="A93" s="19" t="s">
        <v>47</v>
      </c>
      <c r="B93" s="20" t="s">
        <v>48</v>
      </c>
      <c r="C93" s="20" t="s">
        <v>556</v>
      </c>
      <c r="D93" s="21">
        <v>2032</v>
      </c>
      <c r="E93" s="21">
        <v>1301.6389999999999</v>
      </c>
      <c r="F93" s="21">
        <v>1301.6389999999999</v>
      </c>
      <c r="G93" s="22">
        <f t="shared" si="1"/>
        <v>100</v>
      </c>
    </row>
    <row r="94" spans="1:7" outlineLevel="4">
      <c r="A94" s="19" t="s">
        <v>604</v>
      </c>
      <c r="B94" s="20" t="s">
        <v>48</v>
      </c>
      <c r="C94" s="20" t="s">
        <v>34</v>
      </c>
      <c r="D94" s="21">
        <v>2032</v>
      </c>
      <c r="E94" s="21">
        <v>0</v>
      </c>
      <c r="F94" s="21">
        <v>0</v>
      </c>
      <c r="G94" s="22"/>
    </row>
    <row r="95" spans="1:7" outlineLevel="3">
      <c r="A95" s="19" t="s">
        <v>564</v>
      </c>
      <c r="B95" s="20" t="s">
        <v>48</v>
      </c>
      <c r="C95" s="20" t="s">
        <v>565</v>
      </c>
      <c r="D95" s="21">
        <v>0</v>
      </c>
      <c r="E95" s="21">
        <v>1301.6389999999999</v>
      </c>
      <c r="F95" s="21">
        <v>1301.6389999999999</v>
      </c>
      <c r="G95" s="22">
        <f t="shared" si="1"/>
        <v>100</v>
      </c>
    </row>
    <row r="96" spans="1:7" outlineLevel="4">
      <c r="A96" s="19" t="s">
        <v>573</v>
      </c>
      <c r="B96" s="20" t="s">
        <v>49</v>
      </c>
      <c r="C96" s="20" t="s">
        <v>556</v>
      </c>
      <c r="D96" s="21">
        <v>0</v>
      </c>
      <c r="E96" s="21">
        <v>22334.26</v>
      </c>
      <c r="F96" s="21">
        <v>22334.26</v>
      </c>
      <c r="G96" s="22">
        <f t="shared" si="1"/>
        <v>100.00000000000001</v>
      </c>
    </row>
    <row r="97" spans="1:7" outlineLevel="2">
      <c r="A97" s="19" t="s">
        <v>564</v>
      </c>
      <c r="B97" s="20" t="s">
        <v>49</v>
      </c>
      <c r="C97" s="20" t="s">
        <v>565</v>
      </c>
      <c r="D97" s="21">
        <v>0</v>
      </c>
      <c r="E97" s="21">
        <v>22054.720000000001</v>
      </c>
      <c r="F97" s="21">
        <v>22054.720000000001</v>
      </c>
      <c r="G97" s="22">
        <f t="shared" si="1"/>
        <v>100</v>
      </c>
    </row>
    <row r="98" spans="1:7" outlineLevel="3">
      <c r="A98" s="19" t="s">
        <v>19</v>
      </c>
      <c r="B98" s="20" t="s">
        <v>49</v>
      </c>
      <c r="C98" s="20" t="s">
        <v>20</v>
      </c>
      <c r="D98" s="21">
        <v>0</v>
      </c>
      <c r="E98" s="21">
        <v>279.54000000000002</v>
      </c>
      <c r="F98" s="21">
        <v>279.54000000000002</v>
      </c>
      <c r="G98" s="22">
        <f t="shared" si="1"/>
        <v>100</v>
      </c>
    </row>
    <row r="99" spans="1:7" outlineLevel="4">
      <c r="A99" s="19" t="s">
        <v>575</v>
      </c>
      <c r="B99" s="20" t="s">
        <v>50</v>
      </c>
      <c r="C99" s="20" t="s">
        <v>556</v>
      </c>
      <c r="D99" s="21">
        <v>5918.3230000000003</v>
      </c>
      <c r="E99" s="21">
        <v>7640.4930000000004</v>
      </c>
      <c r="F99" s="21">
        <v>7630.0320000000002</v>
      </c>
      <c r="G99" s="22">
        <f t="shared" si="1"/>
        <v>99.8630847512065</v>
      </c>
    </row>
    <row r="100" spans="1:7" ht="38.25" outlineLevel="4">
      <c r="A100" s="19" t="s">
        <v>571</v>
      </c>
      <c r="B100" s="20" t="s">
        <v>50</v>
      </c>
      <c r="C100" s="20" t="s">
        <v>572</v>
      </c>
      <c r="D100" s="21">
        <v>5710.1229999999996</v>
      </c>
      <c r="E100" s="21">
        <v>7362.893</v>
      </c>
      <c r="F100" s="21">
        <v>7352.4319999999998</v>
      </c>
      <c r="G100" s="22">
        <f t="shared" si="1"/>
        <v>99.857922694245318</v>
      </c>
    </row>
    <row r="101" spans="1:7" outlineLevel="4">
      <c r="A101" s="19" t="s">
        <v>19</v>
      </c>
      <c r="B101" s="20" t="s">
        <v>50</v>
      </c>
      <c r="C101" s="20" t="s">
        <v>20</v>
      </c>
      <c r="D101" s="21">
        <v>208.2</v>
      </c>
      <c r="E101" s="21">
        <v>277.60000000000002</v>
      </c>
      <c r="F101" s="21">
        <v>277.60000000000002</v>
      </c>
      <c r="G101" s="22">
        <f t="shared" si="1"/>
        <v>100</v>
      </c>
    </row>
    <row r="102" spans="1:7" ht="25.5" outlineLevel="4">
      <c r="A102" s="19" t="s">
        <v>52</v>
      </c>
      <c r="B102" s="20" t="s">
        <v>53</v>
      </c>
      <c r="C102" s="20" t="s">
        <v>556</v>
      </c>
      <c r="D102" s="21">
        <v>0</v>
      </c>
      <c r="E102" s="21">
        <v>147.47</v>
      </c>
      <c r="F102" s="21">
        <v>147.47</v>
      </c>
      <c r="G102" s="22">
        <f t="shared" si="1"/>
        <v>100</v>
      </c>
    </row>
    <row r="103" spans="1:7" outlineLevel="4">
      <c r="A103" s="19" t="s">
        <v>604</v>
      </c>
      <c r="B103" s="20" t="s">
        <v>53</v>
      </c>
      <c r="C103" s="20" t="s">
        <v>34</v>
      </c>
      <c r="D103" s="21">
        <v>0</v>
      </c>
      <c r="E103" s="21">
        <v>147.47</v>
      </c>
      <c r="F103" s="21">
        <v>147.47</v>
      </c>
      <c r="G103" s="22">
        <f t="shared" si="1"/>
        <v>100</v>
      </c>
    </row>
    <row r="104" spans="1:7" outlineLevel="4">
      <c r="A104" s="19" t="s">
        <v>54</v>
      </c>
      <c r="B104" s="20" t="s">
        <v>55</v>
      </c>
      <c r="C104" s="20" t="s">
        <v>556</v>
      </c>
      <c r="D104" s="21">
        <v>0</v>
      </c>
      <c r="E104" s="21">
        <v>75.099999999999994</v>
      </c>
      <c r="F104" s="21">
        <v>75.015720000000002</v>
      </c>
      <c r="G104" s="22">
        <f t="shared" si="1"/>
        <v>99.887776298268989</v>
      </c>
    </row>
    <row r="105" spans="1:7" outlineLevel="4">
      <c r="A105" s="19" t="s">
        <v>604</v>
      </c>
      <c r="B105" s="20" t="s">
        <v>55</v>
      </c>
      <c r="C105" s="20" t="s">
        <v>34</v>
      </c>
      <c r="D105" s="21">
        <v>0</v>
      </c>
      <c r="E105" s="21">
        <v>75.099999999999994</v>
      </c>
      <c r="F105" s="21">
        <v>75.015720000000002</v>
      </c>
      <c r="G105" s="22">
        <f t="shared" si="1"/>
        <v>99.887776298268989</v>
      </c>
    </row>
    <row r="106" spans="1:7" ht="38.25" outlineLevel="3">
      <c r="A106" s="19" t="s">
        <v>578</v>
      </c>
      <c r="B106" s="20" t="s">
        <v>56</v>
      </c>
      <c r="C106" s="20" t="s">
        <v>556</v>
      </c>
      <c r="D106" s="21">
        <v>41361.377</v>
      </c>
      <c r="E106" s="21">
        <v>50312.95278</v>
      </c>
      <c r="F106" s="21">
        <v>46255.48876</v>
      </c>
      <c r="G106" s="22">
        <f t="shared" si="1"/>
        <v>91.935547814611894</v>
      </c>
    </row>
    <row r="107" spans="1:7" ht="38.25" outlineLevel="4">
      <c r="A107" s="19" t="s">
        <v>571</v>
      </c>
      <c r="B107" s="20" t="s">
        <v>56</v>
      </c>
      <c r="C107" s="20" t="s">
        <v>572</v>
      </c>
      <c r="D107" s="21">
        <v>41361.377</v>
      </c>
      <c r="E107" s="21">
        <v>50312.95278</v>
      </c>
      <c r="F107" s="21">
        <v>46255.48876</v>
      </c>
      <c r="G107" s="22">
        <f t="shared" si="1"/>
        <v>91.935547814611894</v>
      </c>
    </row>
    <row r="108" spans="1:7" ht="25.5" outlineLevel="3">
      <c r="A108" s="19" t="s">
        <v>57</v>
      </c>
      <c r="B108" s="20" t="s">
        <v>58</v>
      </c>
      <c r="C108" s="20" t="s">
        <v>556</v>
      </c>
      <c r="D108" s="21">
        <v>0</v>
      </c>
      <c r="E108" s="21">
        <v>2668.8582799999999</v>
      </c>
      <c r="F108" s="21">
        <v>2650.25</v>
      </c>
      <c r="G108" s="22">
        <f t="shared" si="1"/>
        <v>99.302762528102463</v>
      </c>
    </row>
    <row r="109" spans="1:7" outlineLevel="4">
      <c r="A109" s="19" t="s">
        <v>604</v>
      </c>
      <c r="B109" s="20" t="s">
        <v>58</v>
      </c>
      <c r="C109" s="20" t="s">
        <v>34</v>
      </c>
      <c r="D109" s="21">
        <v>0</v>
      </c>
      <c r="E109" s="21">
        <v>13.5</v>
      </c>
      <c r="F109" s="21">
        <v>13.5</v>
      </c>
      <c r="G109" s="22">
        <f t="shared" si="1"/>
        <v>100</v>
      </c>
    </row>
    <row r="110" spans="1:7" outlineLevel="4">
      <c r="A110" s="19" t="s">
        <v>564</v>
      </c>
      <c r="B110" s="20" t="s">
        <v>58</v>
      </c>
      <c r="C110" s="20" t="s">
        <v>565</v>
      </c>
      <c r="D110" s="21">
        <v>0</v>
      </c>
      <c r="E110" s="21">
        <v>2655.3582799999999</v>
      </c>
      <c r="F110" s="21">
        <v>2636.75</v>
      </c>
      <c r="G110" s="22">
        <f t="shared" si="1"/>
        <v>99.299217731175631</v>
      </c>
    </row>
    <row r="111" spans="1:7" ht="38.25" outlineLevel="3">
      <c r="A111" s="19" t="s">
        <v>59</v>
      </c>
      <c r="B111" s="20" t="s">
        <v>60</v>
      </c>
      <c r="C111" s="20" t="s">
        <v>556</v>
      </c>
      <c r="D111" s="21">
        <v>28017.396000000001</v>
      </c>
      <c r="E111" s="21">
        <v>31788.731800000001</v>
      </c>
      <c r="F111" s="21">
        <v>31061.466520000002</v>
      </c>
      <c r="G111" s="22">
        <f t="shared" si="1"/>
        <v>97.712191588593043</v>
      </c>
    </row>
    <row r="112" spans="1:7" ht="25.5" outlineLevel="4">
      <c r="A112" s="19" t="s">
        <v>562</v>
      </c>
      <c r="B112" s="20" t="s">
        <v>61</v>
      </c>
      <c r="C112" s="20" t="s">
        <v>556</v>
      </c>
      <c r="D112" s="21">
        <v>0</v>
      </c>
      <c r="E112" s="21">
        <v>11.4</v>
      </c>
      <c r="F112" s="21">
        <v>11.4</v>
      </c>
      <c r="G112" s="22">
        <f t="shared" si="1"/>
        <v>100</v>
      </c>
    </row>
    <row r="113" spans="1:7" outlineLevel="3">
      <c r="A113" s="19" t="s">
        <v>604</v>
      </c>
      <c r="B113" s="20" t="s">
        <v>61</v>
      </c>
      <c r="C113" s="20" t="s">
        <v>34</v>
      </c>
      <c r="D113" s="21">
        <v>0</v>
      </c>
      <c r="E113" s="21">
        <v>11.4</v>
      </c>
      <c r="F113" s="21">
        <v>11.4</v>
      </c>
      <c r="G113" s="22">
        <f t="shared" si="1"/>
        <v>100</v>
      </c>
    </row>
    <row r="114" spans="1:7" ht="51" outlineLevel="4">
      <c r="A114" s="19" t="s">
        <v>62</v>
      </c>
      <c r="B114" s="20" t="s">
        <v>63</v>
      </c>
      <c r="C114" s="20" t="s">
        <v>556</v>
      </c>
      <c r="D114" s="21">
        <v>27768.3</v>
      </c>
      <c r="E114" s="21">
        <v>30099.3</v>
      </c>
      <c r="F114" s="21">
        <v>29372.03472</v>
      </c>
      <c r="G114" s="22">
        <f t="shared" si="1"/>
        <v>97.58378008790902</v>
      </c>
    </row>
    <row r="115" spans="1:7" outlineLevel="4">
      <c r="A115" s="19" t="s">
        <v>26</v>
      </c>
      <c r="B115" s="20" t="s">
        <v>63</v>
      </c>
      <c r="C115" s="20" t="s">
        <v>27</v>
      </c>
      <c r="D115" s="21">
        <v>17000</v>
      </c>
      <c r="E115" s="21">
        <v>17000</v>
      </c>
      <c r="F115" s="21">
        <v>16917.841</v>
      </c>
      <c r="G115" s="22">
        <f t="shared" si="1"/>
        <v>99.516711764705889</v>
      </c>
    </row>
    <row r="116" spans="1:7" ht="25.5" outlineLevel="2">
      <c r="A116" s="19" t="s">
        <v>28</v>
      </c>
      <c r="B116" s="20" t="s">
        <v>63</v>
      </c>
      <c r="C116" s="20" t="s">
        <v>29</v>
      </c>
      <c r="D116" s="21">
        <v>12</v>
      </c>
      <c r="E116" s="21">
        <v>32.0914</v>
      </c>
      <c r="F116" s="21">
        <v>32.002769999999998</v>
      </c>
      <c r="G116" s="22">
        <f t="shared" si="1"/>
        <v>99.723820088871165</v>
      </c>
    </row>
    <row r="117" spans="1:7" ht="38.25" outlineLevel="3">
      <c r="A117" s="19" t="s">
        <v>64</v>
      </c>
      <c r="B117" s="20" t="s">
        <v>63</v>
      </c>
      <c r="C117" s="20" t="s">
        <v>65</v>
      </c>
      <c r="D117" s="21">
        <v>2</v>
      </c>
      <c r="E117" s="21">
        <v>17.921199999999999</v>
      </c>
      <c r="F117" s="21">
        <v>17.921199999999999</v>
      </c>
      <c r="G117" s="22">
        <f t="shared" si="1"/>
        <v>100</v>
      </c>
    </row>
    <row r="118" spans="1:7" ht="38.25" outlineLevel="4">
      <c r="A118" s="19" t="s">
        <v>30</v>
      </c>
      <c r="B118" s="20" t="s">
        <v>63</v>
      </c>
      <c r="C118" s="20" t="s">
        <v>31</v>
      </c>
      <c r="D118" s="21">
        <v>4835</v>
      </c>
      <c r="E118" s="21">
        <v>4890.3662000000004</v>
      </c>
      <c r="F118" s="21">
        <v>4890.3662000000004</v>
      </c>
      <c r="G118" s="22">
        <f t="shared" si="1"/>
        <v>100</v>
      </c>
    </row>
    <row r="119" spans="1:7" ht="25.5" outlineLevel="3">
      <c r="A119" s="19" t="s">
        <v>32</v>
      </c>
      <c r="B119" s="20" t="s">
        <v>63</v>
      </c>
      <c r="C119" s="20" t="s">
        <v>33</v>
      </c>
      <c r="D119" s="21">
        <v>5.5</v>
      </c>
      <c r="E119" s="21">
        <v>33.076000000000001</v>
      </c>
      <c r="F119" s="21">
        <v>32.921790000000001</v>
      </c>
      <c r="G119" s="22">
        <f t="shared" si="1"/>
        <v>99.533770709880272</v>
      </c>
    </row>
    <row r="120" spans="1:7" outlineLevel="4">
      <c r="A120" s="19" t="s">
        <v>604</v>
      </c>
      <c r="B120" s="20" t="s">
        <v>63</v>
      </c>
      <c r="C120" s="20" t="s">
        <v>34</v>
      </c>
      <c r="D120" s="21">
        <v>5662.9</v>
      </c>
      <c r="E120" s="21">
        <v>7688.4452000000001</v>
      </c>
      <c r="F120" s="21">
        <v>7196.0659999999998</v>
      </c>
      <c r="G120" s="22">
        <f t="shared" si="1"/>
        <v>93.595854724957917</v>
      </c>
    </row>
    <row r="121" spans="1:7" ht="25.5" outlineLevel="3">
      <c r="A121" s="19" t="s">
        <v>584</v>
      </c>
      <c r="B121" s="20" t="s">
        <v>63</v>
      </c>
      <c r="C121" s="20" t="s">
        <v>585</v>
      </c>
      <c r="D121" s="21">
        <v>247.9</v>
      </c>
      <c r="E121" s="21">
        <v>427.9</v>
      </c>
      <c r="F121" s="21">
        <v>277.34994</v>
      </c>
      <c r="G121" s="22">
        <f t="shared" si="1"/>
        <v>64.816531899976624</v>
      </c>
    </row>
    <row r="122" spans="1:7" outlineLevel="4">
      <c r="A122" s="19" t="s">
        <v>35</v>
      </c>
      <c r="B122" s="20" t="s">
        <v>63</v>
      </c>
      <c r="C122" s="20" t="s">
        <v>36</v>
      </c>
      <c r="D122" s="21">
        <v>3</v>
      </c>
      <c r="E122" s="21">
        <v>9.4341799999999996</v>
      </c>
      <c r="F122" s="21">
        <v>7.5</v>
      </c>
      <c r="G122" s="22">
        <f t="shared" si="1"/>
        <v>79.498165182347591</v>
      </c>
    </row>
    <row r="123" spans="1:7" outlineLevel="3">
      <c r="A123" s="19" t="s">
        <v>22</v>
      </c>
      <c r="B123" s="20" t="s">
        <v>63</v>
      </c>
      <c r="C123" s="20" t="s">
        <v>23</v>
      </c>
      <c r="D123" s="21">
        <v>0</v>
      </c>
      <c r="E123" s="21">
        <v>6.5820000000000004E-2</v>
      </c>
      <c r="F123" s="21">
        <v>6.5820000000000004E-2</v>
      </c>
      <c r="G123" s="22">
        <f t="shared" si="1"/>
        <v>100</v>
      </c>
    </row>
    <row r="124" spans="1:7" outlineLevel="4">
      <c r="A124" s="19" t="s">
        <v>573</v>
      </c>
      <c r="B124" s="20" t="s">
        <v>66</v>
      </c>
      <c r="C124" s="20" t="s">
        <v>556</v>
      </c>
      <c r="D124" s="21">
        <v>0</v>
      </c>
      <c r="E124" s="21">
        <v>1289.02</v>
      </c>
      <c r="F124" s="21">
        <v>1289.02</v>
      </c>
      <c r="G124" s="22">
        <f t="shared" si="1"/>
        <v>100</v>
      </c>
    </row>
    <row r="125" spans="1:7" outlineLevel="3">
      <c r="A125" s="19" t="s">
        <v>19</v>
      </c>
      <c r="B125" s="20" t="s">
        <v>66</v>
      </c>
      <c r="C125" s="20" t="s">
        <v>20</v>
      </c>
      <c r="D125" s="21">
        <v>0</v>
      </c>
      <c r="E125" s="21">
        <v>1289.02</v>
      </c>
      <c r="F125" s="21">
        <v>1289.02</v>
      </c>
      <c r="G125" s="22">
        <f t="shared" si="1"/>
        <v>100</v>
      </c>
    </row>
    <row r="126" spans="1:7" outlineLevel="4">
      <c r="A126" s="19" t="s">
        <v>575</v>
      </c>
      <c r="B126" s="20" t="s">
        <v>67</v>
      </c>
      <c r="C126" s="20" t="s">
        <v>556</v>
      </c>
      <c r="D126" s="21">
        <v>249.096</v>
      </c>
      <c r="E126" s="21">
        <v>332.19600000000003</v>
      </c>
      <c r="F126" s="21">
        <v>332.19600000000003</v>
      </c>
      <c r="G126" s="22">
        <f t="shared" ref="G126:G183" si="2">F126*100/E126</f>
        <v>100.00000000000001</v>
      </c>
    </row>
    <row r="127" spans="1:7" outlineLevel="3">
      <c r="A127" s="19" t="s">
        <v>19</v>
      </c>
      <c r="B127" s="20" t="s">
        <v>67</v>
      </c>
      <c r="C127" s="20" t="s">
        <v>20</v>
      </c>
      <c r="D127" s="21">
        <v>249.096</v>
      </c>
      <c r="E127" s="21">
        <v>332.19600000000003</v>
      </c>
      <c r="F127" s="21">
        <v>332.19600000000003</v>
      </c>
      <c r="G127" s="22">
        <f t="shared" si="2"/>
        <v>100.00000000000001</v>
      </c>
    </row>
    <row r="128" spans="1:7" outlineLevel="4">
      <c r="A128" s="19" t="s">
        <v>54</v>
      </c>
      <c r="B128" s="20" t="s">
        <v>68</v>
      </c>
      <c r="C128" s="20" t="s">
        <v>556</v>
      </c>
      <c r="D128" s="21">
        <v>0</v>
      </c>
      <c r="E128" s="21">
        <v>56.815800000000003</v>
      </c>
      <c r="F128" s="21">
        <v>56.815800000000003</v>
      </c>
      <c r="G128" s="22">
        <f t="shared" si="2"/>
        <v>100</v>
      </c>
    </row>
    <row r="129" spans="1:7" ht="25.5" outlineLevel="3">
      <c r="A129" s="19" t="s">
        <v>28</v>
      </c>
      <c r="B129" s="20" t="s">
        <v>68</v>
      </c>
      <c r="C129" s="20" t="s">
        <v>29</v>
      </c>
      <c r="D129" s="21">
        <v>0</v>
      </c>
      <c r="E129" s="21">
        <v>4.3544</v>
      </c>
      <c r="F129" s="21">
        <v>4.3544</v>
      </c>
      <c r="G129" s="22">
        <f t="shared" si="2"/>
        <v>100</v>
      </c>
    </row>
    <row r="130" spans="1:7" ht="38.25" outlineLevel="4">
      <c r="A130" s="19" t="s">
        <v>64</v>
      </c>
      <c r="B130" s="20" t="s">
        <v>68</v>
      </c>
      <c r="C130" s="20" t="s">
        <v>65</v>
      </c>
      <c r="D130" s="21">
        <v>0</v>
      </c>
      <c r="E130" s="21">
        <v>2.4613999999999998</v>
      </c>
      <c r="F130" s="21">
        <v>2.4613999999999998</v>
      </c>
      <c r="G130" s="22">
        <f t="shared" si="2"/>
        <v>100</v>
      </c>
    </row>
    <row r="131" spans="1:7" outlineLevel="3">
      <c r="A131" s="19" t="s">
        <v>604</v>
      </c>
      <c r="B131" s="20" t="s">
        <v>68</v>
      </c>
      <c r="C131" s="20" t="s">
        <v>34</v>
      </c>
      <c r="D131" s="21">
        <v>0</v>
      </c>
      <c r="E131" s="21">
        <v>50</v>
      </c>
      <c r="F131" s="21">
        <v>50</v>
      </c>
      <c r="G131" s="22">
        <f t="shared" si="2"/>
        <v>100</v>
      </c>
    </row>
    <row r="132" spans="1:7" ht="25.5" outlineLevel="4">
      <c r="A132" s="19" t="s">
        <v>69</v>
      </c>
      <c r="B132" s="20" t="s">
        <v>70</v>
      </c>
      <c r="C132" s="20" t="s">
        <v>556</v>
      </c>
      <c r="D132" s="21">
        <v>14491.1</v>
      </c>
      <c r="E132" s="21">
        <v>15149.280559999999</v>
      </c>
      <c r="F132" s="21">
        <v>14693.452450000001</v>
      </c>
      <c r="G132" s="22">
        <f t="shared" si="2"/>
        <v>96.991090710910967</v>
      </c>
    </row>
    <row r="133" spans="1:7" ht="25.5" outlineLevel="2">
      <c r="A133" s="19" t="s">
        <v>71</v>
      </c>
      <c r="B133" s="20" t="s">
        <v>72</v>
      </c>
      <c r="C133" s="20" t="s">
        <v>556</v>
      </c>
      <c r="D133" s="21">
        <v>10604.7</v>
      </c>
      <c r="E133" s="21">
        <v>0</v>
      </c>
      <c r="F133" s="21">
        <v>0</v>
      </c>
      <c r="G133" s="22"/>
    </row>
    <row r="134" spans="1:7" outlineLevel="3">
      <c r="A134" s="19" t="s">
        <v>564</v>
      </c>
      <c r="B134" s="20" t="s">
        <v>72</v>
      </c>
      <c r="C134" s="20" t="s">
        <v>565</v>
      </c>
      <c r="D134" s="21">
        <v>10604.7</v>
      </c>
      <c r="E134" s="21">
        <v>0</v>
      </c>
      <c r="F134" s="21">
        <v>0</v>
      </c>
      <c r="G134" s="22"/>
    </row>
    <row r="135" spans="1:7" ht="51" outlineLevel="4">
      <c r="A135" s="19" t="s">
        <v>73</v>
      </c>
      <c r="B135" s="20" t="s">
        <v>74</v>
      </c>
      <c r="C135" s="20" t="s">
        <v>556</v>
      </c>
      <c r="D135" s="21">
        <v>0</v>
      </c>
      <c r="E135" s="21">
        <v>4502.1499999999996</v>
      </c>
      <c r="F135" s="21">
        <v>4290.5644000000002</v>
      </c>
      <c r="G135" s="22">
        <f t="shared" si="2"/>
        <v>95.300343169374642</v>
      </c>
    </row>
    <row r="136" spans="1:7" outlineLevel="4">
      <c r="A136" s="19" t="s">
        <v>564</v>
      </c>
      <c r="B136" s="20" t="s">
        <v>74</v>
      </c>
      <c r="C136" s="20" t="s">
        <v>565</v>
      </c>
      <c r="D136" s="21">
        <v>0</v>
      </c>
      <c r="E136" s="21">
        <v>4502.1499999999996</v>
      </c>
      <c r="F136" s="21">
        <v>4290.5644000000002</v>
      </c>
      <c r="G136" s="22">
        <f t="shared" si="2"/>
        <v>95.300343169374642</v>
      </c>
    </row>
    <row r="137" spans="1:7" outlineLevel="3">
      <c r="A137" s="19" t="s">
        <v>573</v>
      </c>
      <c r="B137" s="20" t="s">
        <v>75</v>
      </c>
      <c r="C137" s="20" t="s">
        <v>556</v>
      </c>
      <c r="D137" s="21">
        <v>0</v>
      </c>
      <c r="E137" s="21">
        <v>1074.0999999999999</v>
      </c>
      <c r="F137" s="21">
        <v>1074.0999999999999</v>
      </c>
      <c r="G137" s="22">
        <f t="shared" si="2"/>
        <v>100</v>
      </c>
    </row>
    <row r="138" spans="1:7" outlineLevel="4">
      <c r="A138" s="19" t="s">
        <v>76</v>
      </c>
      <c r="B138" s="20" t="s">
        <v>75</v>
      </c>
      <c r="C138" s="20" t="s">
        <v>77</v>
      </c>
      <c r="D138" s="21">
        <v>0</v>
      </c>
      <c r="E138" s="21">
        <v>1074.0999999999999</v>
      </c>
      <c r="F138" s="21">
        <v>1074.0999999999999</v>
      </c>
      <c r="G138" s="22">
        <f t="shared" si="2"/>
        <v>100</v>
      </c>
    </row>
    <row r="139" spans="1:7" outlineLevel="3">
      <c r="A139" s="19" t="s">
        <v>575</v>
      </c>
      <c r="B139" s="20" t="s">
        <v>78</v>
      </c>
      <c r="C139" s="20" t="s">
        <v>556</v>
      </c>
      <c r="D139" s="21">
        <v>164</v>
      </c>
      <c r="E139" s="21">
        <v>164</v>
      </c>
      <c r="F139" s="21">
        <v>164</v>
      </c>
      <c r="G139" s="22">
        <f t="shared" si="2"/>
        <v>100</v>
      </c>
    </row>
    <row r="140" spans="1:7" ht="38.25" outlineLevel="4">
      <c r="A140" s="19" t="s">
        <v>82</v>
      </c>
      <c r="B140" s="20" t="s">
        <v>78</v>
      </c>
      <c r="C140" s="20" t="s">
        <v>83</v>
      </c>
      <c r="D140" s="21">
        <v>164</v>
      </c>
      <c r="E140" s="21">
        <v>164</v>
      </c>
      <c r="F140" s="21">
        <v>164</v>
      </c>
      <c r="G140" s="22">
        <f t="shared" si="2"/>
        <v>100</v>
      </c>
    </row>
    <row r="141" spans="1:7" ht="51" outlineLevel="1">
      <c r="A141" s="19" t="s">
        <v>608</v>
      </c>
      <c r="B141" s="20" t="s">
        <v>609</v>
      </c>
      <c r="C141" s="20" t="s">
        <v>556</v>
      </c>
      <c r="D141" s="21">
        <v>0</v>
      </c>
      <c r="E141" s="21">
        <v>6791.3505599999999</v>
      </c>
      <c r="F141" s="21">
        <v>6591.1480499999998</v>
      </c>
      <c r="G141" s="22">
        <f t="shared" si="2"/>
        <v>97.052095776366457</v>
      </c>
    </row>
    <row r="142" spans="1:7" outlineLevel="2">
      <c r="A142" s="19" t="s">
        <v>604</v>
      </c>
      <c r="B142" s="20" t="s">
        <v>609</v>
      </c>
      <c r="C142" s="20" t="s">
        <v>34</v>
      </c>
      <c r="D142" s="21">
        <v>0</v>
      </c>
      <c r="E142" s="21">
        <v>11.06212</v>
      </c>
      <c r="F142" s="21">
        <v>0</v>
      </c>
      <c r="G142" s="22">
        <f t="shared" si="2"/>
        <v>0</v>
      </c>
    </row>
    <row r="143" spans="1:7" outlineLevel="3">
      <c r="A143" s="19" t="s">
        <v>564</v>
      </c>
      <c r="B143" s="20" t="s">
        <v>609</v>
      </c>
      <c r="C143" s="20" t="s">
        <v>565</v>
      </c>
      <c r="D143" s="21">
        <v>0</v>
      </c>
      <c r="E143" s="21">
        <v>6780.2884400000003</v>
      </c>
      <c r="F143" s="21">
        <v>6591.1480499999998</v>
      </c>
      <c r="G143" s="22">
        <f t="shared" si="2"/>
        <v>97.210437407291167</v>
      </c>
    </row>
    <row r="144" spans="1:7" ht="63.75" outlineLevel="4">
      <c r="A144" s="19" t="s">
        <v>79</v>
      </c>
      <c r="B144" s="20" t="s">
        <v>80</v>
      </c>
      <c r="C144" s="20" t="s">
        <v>556</v>
      </c>
      <c r="D144" s="21">
        <v>492</v>
      </c>
      <c r="E144" s="21">
        <v>342</v>
      </c>
      <c r="F144" s="21">
        <v>297.95999999999998</v>
      </c>
      <c r="G144" s="22">
        <f t="shared" si="2"/>
        <v>87.122807017543849</v>
      </c>
    </row>
    <row r="145" spans="1:7" outlineLevel="3">
      <c r="A145" s="19" t="s">
        <v>564</v>
      </c>
      <c r="B145" s="20" t="s">
        <v>80</v>
      </c>
      <c r="C145" s="20" t="s">
        <v>565</v>
      </c>
      <c r="D145" s="21">
        <v>492</v>
      </c>
      <c r="E145" s="21">
        <v>342</v>
      </c>
      <c r="F145" s="21">
        <v>297.95999999999998</v>
      </c>
      <c r="G145" s="22">
        <f t="shared" si="2"/>
        <v>87.122807017543849</v>
      </c>
    </row>
    <row r="146" spans="1:7" ht="38.25" outlineLevel="4">
      <c r="A146" s="19" t="s">
        <v>578</v>
      </c>
      <c r="B146" s="20" t="s">
        <v>81</v>
      </c>
      <c r="C146" s="20" t="s">
        <v>556</v>
      </c>
      <c r="D146" s="21">
        <v>3182.4</v>
      </c>
      <c r="E146" s="21">
        <v>2227.6799999999998</v>
      </c>
      <c r="F146" s="21">
        <v>2227.6799999999998</v>
      </c>
      <c r="G146" s="22">
        <f t="shared" si="2"/>
        <v>100</v>
      </c>
    </row>
    <row r="147" spans="1:7" ht="38.25" outlineLevel="3">
      <c r="A147" s="19" t="s">
        <v>82</v>
      </c>
      <c r="B147" s="20" t="s">
        <v>81</v>
      </c>
      <c r="C147" s="20" t="s">
        <v>83</v>
      </c>
      <c r="D147" s="21">
        <v>3182.4</v>
      </c>
      <c r="E147" s="21">
        <v>2227.6799999999998</v>
      </c>
      <c r="F147" s="21">
        <v>2227.6799999999998</v>
      </c>
      <c r="G147" s="22">
        <f t="shared" si="2"/>
        <v>100</v>
      </c>
    </row>
    <row r="148" spans="1:7" ht="51" outlineLevel="4">
      <c r="A148" s="19" t="s">
        <v>84</v>
      </c>
      <c r="B148" s="20" t="s">
        <v>85</v>
      </c>
      <c r="C148" s="20" t="s">
        <v>556</v>
      </c>
      <c r="D148" s="21">
        <v>48</v>
      </c>
      <c r="E148" s="21">
        <v>48</v>
      </c>
      <c r="F148" s="21">
        <v>48</v>
      </c>
      <c r="G148" s="22">
        <f t="shared" si="2"/>
        <v>100</v>
      </c>
    </row>
    <row r="149" spans="1:7" outlineLevel="3">
      <c r="A149" s="19" t="s">
        <v>564</v>
      </c>
      <c r="B149" s="20" t="s">
        <v>85</v>
      </c>
      <c r="C149" s="20" t="s">
        <v>565</v>
      </c>
      <c r="D149" s="21">
        <v>48</v>
      </c>
      <c r="E149" s="21">
        <v>48</v>
      </c>
      <c r="F149" s="21">
        <v>48</v>
      </c>
      <c r="G149" s="22">
        <f t="shared" si="2"/>
        <v>100</v>
      </c>
    </row>
    <row r="150" spans="1:7" outlineLevel="4">
      <c r="A150" s="19" t="s">
        <v>2</v>
      </c>
      <c r="B150" s="20" t="s">
        <v>86</v>
      </c>
      <c r="C150" s="20" t="s">
        <v>556</v>
      </c>
      <c r="D150" s="21">
        <v>0</v>
      </c>
      <c r="E150" s="21">
        <v>54739.646540000002</v>
      </c>
      <c r="F150" s="21">
        <v>33369.116499999996</v>
      </c>
      <c r="G150" s="22">
        <f t="shared" si="2"/>
        <v>60.959685729092385</v>
      </c>
    </row>
    <row r="151" spans="1:7" ht="63.75" outlineLevel="3">
      <c r="A151" s="19" t="s">
        <v>594</v>
      </c>
      <c r="B151" s="20" t="s">
        <v>610</v>
      </c>
      <c r="C151" s="20" t="s">
        <v>556</v>
      </c>
      <c r="D151" s="21">
        <v>0</v>
      </c>
      <c r="E151" s="21">
        <v>37016.699999999997</v>
      </c>
      <c r="F151" s="21">
        <v>33116.469960000002</v>
      </c>
      <c r="G151" s="22">
        <f t="shared" si="2"/>
        <v>89.463593351109111</v>
      </c>
    </row>
    <row r="152" spans="1:7" ht="25.5" outlineLevel="4">
      <c r="A152" s="19" t="s">
        <v>235</v>
      </c>
      <c r="B152" s="20" t="s">
        <v>610</v>
      </c>
      <c r="C152" s="20" t="s">
        <v>236</v>
      </c>
      <c r="D152" s="21">
        <v>0</v>
      </c>
      <c r="E152" s="21">
        <v>37016.699999999997</v>
      </c>
      <c r="F152" s="21">
        <v>33116.469960000002</v>
      </c>
      <c r="G152" s="22">
        <f t="shared" si="2"/>
        <v>89.463593351109111</v>
      </c>
    </row>
    <row r="153" spans="1:7" ht="38.25" outlineLevel="3">
      <c r="A153" s="19" t="s">
        <v>268</v>
      </c>
      <c r="B153" s="20" t="s">
        <v>611</v>
      </c>
      <c r="C153" s="20" t="s">
        <v>556</v>
      </c>
      <c r="D153" s="21">
        <v>0</v>
      </c>
      <c r="E153" s="21">
        <v>34.69</v>
      </c>
      <c r="F153" s="21">
        <v>34.69</v>
      </c>
      <c r="G153" s="22">
        <f t="shared" si="2"/>
        <v>100</v>
      </c>
    </row>
    <row r="154" spans="1:7" outlineLevel="4">
      <c r="A154" s="19" t="s">
        <v>564</v>
      </c>
      <c r="B154" s="20" t="s">
        <v>611</v>
      </c>
      <c r="C154" s="20" t="s">
        <v>565</v>
      </c>
      <c r="D154" s="21">
        <v>0</v>
      </c>
      <c r="E154" s="21">
        <v>34.69</v>
      </c>
      <c r="F154" s="21">
        <v>34.69</v>
      </c>
      <c r="G154" s="22">
        <f t="shared" si="2"/>
        <v>100</v>
      </c>
    </row>
    <row r="155" spans="1:7" ht="51" outlineLevel="3">
      <c r="A155" s="19" t="s">
        <v>8</v>
      </c>
      <c r="B155" s="20" t="s">
        <v>89</v>
      </c>
      <c r="C155" s="20" t="s">
        <v>556</v>
      </c>
      <c r="D155" s="21">
        <v>0</v>
      </c>
      <c r="E155" s="21">
        <v>65.540270000000007</v>
      </c>
      <c r="F155" s="21">
        <v>65.540270000000007</v>
      </c>
      <c r="G155" s="22">
        <f t="shared" si="2"/>
        <v>100</v>
      </c>
    </row>
    <row r="156" spans="1:7" ht="38.25" outlineLevel="4">
      <c r="A156" s="19" t="s">
        <v>87</v>
      </c>
      <c r="B156" s="20" t="s">
        <v>89</v>
      </c>
      <c r="C156" s="20" t="s">
        <v>88</v>
      </c>
      <c r="D156" s="21">
        <v>0</v>
      </c>
      <c r="E156" s="21">
        <v>65.540270000000007</v>
      </c>
      <c r="F156" s="21">
        <v>65.540270000000007</v>
      </c>
      <c r="G156" s="22">
        <f t="shared" si="2"/>
        <v>100</v>
      </c>
    </row>
    <row r="157" spans="1:7" ht="63.75" outlineLevel="4">
      <c r="A157" s="19" t="s">
        <v>90</v>
      </c>
      <c r="B157" s="20" t="s">
        <v>91</v>
      </c>
      <c r="C157" s="20" t="s">
        <v>556</v>
      </c>
      <c r="D157" s="21">
        <v>0</v>
      </c>
      <c r="E157" s="21">
        <v>2547.0142300000002</v>
      </c>
      <c r="F157" s="21">
        <v>76.714230000000001</v>
      </c>
      <c r="G157" s="22">
        <f t="shared" si="2"/>
        <v>3.0119278132183811</v>
      </c>
    </row>
    <row r="158" spans="1:7" ht="38.25" outlineLevel="3">
      <c r="A158" s="19" t="s">
        <v>87</v>
      </c>
      <c r="B158" s="20" t="s">
        <v>91</v>
      </c>
      <c r="C158" s="20" t="s">
        <v>88</v>
      </c>
      <c r="D158" s="21">
        <v>0</v>
      </c>
      <c r="E158" s="21">
        <v>2547.0142300000002</v>
      </c>
      <c r="F158" s="21">
        <v>76.714230000000001</v>
      </c>
      <c r="G158" s="22">
        <f t="shared" si="2"/>
        <v>3.0119278132183811</v>
      </c>
    </row>
    <row r="159" spans="1:7" ht="63.75" outlineLevel="4">
      <c r="A159" s="19" t="s">
        <v>159</v>
      </c>
      <c r="B159" s="20" t="s">
        <v>612</v>
      </c>
      <c r="C159" s="20" t="s">
        <v>556</v>
      </c>
      <c r="D159" s="21">
        <v>0</v>
      </c>
      <c r="E159" s="21">
        <v>15072</v>
      </c>
      <c r="F159" s="21">
        <v>72</v>
      </c>
      <c r="G159" s="22">
        <f t="shared" si="2"/>
        <v>0.47770700636942676</v>
      </c>
    </row>
    <row r="160" spans="1:7" ht="25.5" outlineLevel="2">
      <c r="A160" s="19" t="s">
        <v>235</v>
      </c>
      <c r="B160" s="20" t="s">
        <v>612</v>
      </c>
      <c r="C160" s="20" t="s">
        <v>236</v>
      </c>
      <c r="D160" s="21">
        <v>0</v>
      </c>
      <c r="E160" s="21">
        <v>15072</v>
      </c>
      <c r="F160" s="21">
        <v>72</v>
      </c>
      <c r="G160" s="22">
        <f t="shared" si="2"/>
        <v>0.47770700636942676</v>
      </c>
    </row>
    <row r="161" spans="1:7" ht="63.75" outlineLevel="3">
      <c r="A161" s="19" t="s">
        <v>134</v>
      </c>
      <c r="B161" s="20" t="s">
        <v>613</v>
      </c>
      <c r="C161" s="20" t="s">
        <v>556</v>
      </c>
      <c r="D161" s="21">
        <v>0</v>
      </c>
      <c r="E161" s="21">
        <v>3.7020400000000002</v>
      </c>
      <c r="F161" s="21">
        <v>3.7020400000000002</v>
      </c>
      <c r="G161" s="22">
        <f t="shared" si="2"/>
        <v>100</v>
      </c>
    </row>
    <row r="162" spans="1:7" ht="25.5" outlineLevel="4">
      <c r="A162" s="19" t="s">
        <v>235</v>
      </c>
      <c r="B162" s="20" t="s">
        <v>613</v>
      </c>
      <c r="C162" s="20" t="s">
        <v>236</v>
      </c>
      <c r="D162" s="21">
        <v>0</v>
      </c>
      <c r="E162" s="21">
        <v>3.7020400000000002</v>
      </c>
      <c r="F162" s="21">
        <v>3.7020400000000002</v>
      </c>
      <c r="G162" s="22">
        <f t="shared" si="2"/>
        <v>100</v>
      </c>
    </row>
    <row r="163" spans="1:7" ht="25.5" outlineLevel="2">
      <c r="A163" s="19" t="s">
        <v>614</v>
      </c>
      <c r="B163" s="20" t="s">
        <v>615</v>
      </c>
      <c r="C163" s="20" t="s">
        <v>556</v>
      </c>
      <c r="D163" s="21">
        <v>0</v>
      </c>
      <c r="E163" s="21">
        <v>12909.7</v>
      </c>
      <c r="F163" s="21">
        <v>11276.23</v>
      </c>
      <c r="G163" s="22">
        <f t="shared" si="2"/>
        <v>87.346956164744341</v>
      </c>
    </row>
    <row r="164" spans="1:7" ht="25.5" outlineLevel="3">
      <c r="A164" s="19" t="s">
        <v>616</v>
      </c>
      <c r="B164" s="20" t="s">
        <v>617</v>
      </c>
      <c r="C164" s="20" t="s">
        <v>556</v>
      </c>
      <c r="D164" s="21">
        <v>0</v>
      </c>
      <c r="E164" s="21">
        <v>12909.7</v>
      </c>
      <c r="F164" s="21">
        <v>11276.23</v>
      </c>
      <c r="G164" s="22">
        <f t="shared" si="2"/>
        <v>87.346956164744341</v>
      </c>
    </row>
    <row r="165" spans="1:7" outlineLevel="4">
      <c r="A165" s="19" t="s">
        <v>564</v>
      </c>
      <c r="B165" s="20" t="s">
        <v>617</v>
      </c>
      <c r="C165" s="20" t="s">
        <v>565</v>
      </c>
      <c r="D165" s="21">
        <v>0</v>
      </c>
      <c r="E165" s="21">
        <v>12909.7</v>
      </c>
      <c r="F165" s="21">
        <v>11276.23</v>
      </c>
      <c r="G165" s="22">
        <f t="shared" si="2"/>
        <v>87.346956164744341</v>
      </c>
    </row>
    <row r="166" spans="1:7" ht="25.5" outlineLevel="4">
      <c r="A166" s="19" t="s">
        <v>92</v>
      </c>
      <c r="B166" s="20" t="s">
        <v>93</v>
      </c>
      <c r="C166" s="20" t="s">
        <v>556</v>
      </c>
      <c r="D166" s="21">
        <v>179608.79472999999</v>
      </c>
      <c r="E166" s="21">
        <v>218199.68780000001</v>
      </c>
      <c r="F166" s="21">
        <v>205854.77898999999</v>
      </c>
      <c r="G166" s="22">
        <f t="shared" si="2"/>
        <v>94.342380168153468</v>
      </c>
    </row>
    <row r="167" spans="1:7" outlineLevel="4">
      <c r="A167" s="19" t="s">
        <v>94</v>
      </c>
      <c r="B167" s="20" t="s">
        <v>95</v>
      </c>
      <c r="C167" s="20" t="s">
        <v>556</v>
      </c>
      <c r="D167" s="21">
        <v>178753.79472999999</v>
      </c>
      <c r="E167" s="21">
        <v>201495.56030000001</v>
      </c>
      <c r="F167" s="21">
        <v>195789.37453999999</v>
      </c>
      <c r="G167" s="22">
        <f t="shared" si="2"/>
        <v>97.168083628490734</v>
      </c>
    </row>
    <row r="168" spans="1:7" ht="25.5" outlineLevel="3">
      <c r="A168" s="19" t="s">
        <v>562</v>
      </c>
      <c r="B168" s="20" t="s">
        <v>96</v>
      </c>
      <c r="C168" s="20" t="s">
        <v>556</v>
      </c>
      <c r="D168" s="21">
        <v>0</v>
      </c>
      <c r="E168" s="21">
        <v>81.7</v>
      </c>
      <c r="F168" s="21">
        <v>81.7</v>
      </c>
      <c r="G168" s="22">
        <f t="shared" si="2"/>
        <v>100</v>
      </c>
    </row>
    <row r="169" spans="1:7" outlineLevel="4">
      <c r="A169" s="19" t="s">
        <v>564</v>
      </c>
      <c r="B169" s="20" t="s">
        <v>96</v>
      </c>
      <c r="C169" s="20" t="s">
        <v>565</v>
      </c>
      <c r="D169" s="21">
        <v>0</v>
      </c>
      <c r="E169" s="21">
        <v>81.7</v>
      </c>
      <c r="F169" s="21">
        <v>81.7</v>
      </c>
      <c r="G169" s="22">
        <f t="shared" si="2"/>
        <v>100</v>
      </c>
    </row>
    <row r="170" spans="1:7" ht="51" outlineLevel="4">
      <c r="A170" s="19" t="s">
        <v>566</v>
      </c>
      <c r="B170" s="20" t="s">
        <v>97</v>
      </c>
      <c r="C170" s="20" t="s">
        <v>556</v>
      </c>
      <c r="D170" s="21">
        <v>0</v>
      </c>
      <c r="E170" s="21">
        <v>252.7</v>
      </c>
      <c r="F170" s="21">
        <v>252.7</v>
      </c>
      <c r="G170" s="22">
        <f t="shared" si="2"/>
        <v>100</v>
      </c>
    </row>
    <row r="171" spans="1:7" outlineLevel="3">
      <c r="A171" s="19" t="s">
        <v>564</v>
      </c>
      <c r="B171" s="20" t="s">
        <v>97</v>
      </c>
      <c r="C171" s="20" t="s">
        <v>565</v>
      </c>
      <c r="D171" s="21">
        <v>0</v>
      </c>
      <c r="E171" s="21">
        <v>252.7</v>
      </c>
      <c r="F171" s="21">
        <v>252.7</v>
      </c>
      <c r="G171" s="22">
        <f t="shared" si="2"/>
        <v>100</v>
      </c>
    </row>
    <row r="172" spans="1:7" ht="25.5" outlineLevel="4">
      <c r="A172" s="19" t="s">
        <v>47</v>
      </c>
      <c r="B172" s="20" t="s">
        <v>98</v>
      </c>
      <c r="C172" s="20" t="s">
        <v>556</v>
      </c>
      <c r="D172" s="21">
        <v>0</v>
      </c>
      <c r="E172" s="21">
        <v>352.47046999999998</v>
      </c>
      <c r="F172" s="21">
        <v>352.47046999999998</v>
      </c>
      <c r="G172" s="22">
        <f t="shared" si="2"/>
        <v>100</v>
      </c>
    </row>
    <row r="173" spans="1:7" outlineLevel="4">
      <c r="A173" s="19" t="s">
        <v>564</v>
      </c>
      <c r="B173" s="20" t="s">
        <v>98</v>
      </c>
      <c r="C173" s="20" t="s">
        <v>565</v>
      </c>
      <c r="D173" s="21">
        <v>0</v>
      </c>
      <c r="E173" s="21">
        <v>352.47046999999998</v>
      </c>
      <c r="F173" s="21">
        <v>352.47046999999998</v>
      </c>
      <c r="G173" s="22">
        <f t="shared" si="2"/>
        <v>100</v>
      </c>
    </row>
    <row r="174" spans="1:7" outlineLevel="3">
      <c r="A174" s="19" t="s">
        <v>573</v>
      </c>
      <c r="B174" s="20" t="s">
        <v>99</v>
      </c>
      <c r="C174" s="20" t="s">
        <v>556</v>
      </c>
      <c r="D174" s="21">
        <v>0</v>
      </c>
      <c r="E174" s="21">
        <v>1912.8150000000001</v>
      </c>
      <c r="F174" s="21">
        <v>1912.8150000000001</v>
      </c>
      <c r="G174" s="22">
        <f t="shared" si="2"/>
        <v>100</v>
      </c>
    </row>
    <row r="175" spans="1:7" ht="38.25" outlineLevel="4">
      <c r="A175" s="19" t="s">
        <v>571</v>
      </c>
      <c r="B175" s="20" t="s">
        <v>99</v>
      </c>
      <c r="C175" s="20" t="s">
        <v>572</v>
      </c>
      <c r="D175" s="21">
        <v>0</v>
      </c>
      <c r="E175" s="21">
        <v>11.975</v>
      </c>
      <c r="F175" s="21">
        <v>11.975</v>
      </c>
      <c r="G175" s="22">
        <f t="shared" si="2"/>
        <v>100</v>
      </c>
    </row>
    <row r="176" spans="1:7" outlineLevel="4">
      <c r="A176" s="19" t="s">
        <v>564</v>
      </c>
      <c r="B176" s="20" t="s">
        <v>99</v>
      </c>
      <c r="C176" s="20" t="s">
        <v>565</v>
      </c>
      <c r="D176" s="21">
        <v>0</v>
      </c>
      <c r="E176" s="21">
        <v>1900.84</v>
      </c>
      <c r="F176" s="21">
        <v>1900.84</v>
      </c>
      <c r="G176" s="22">
        <f t="shared" si="2"/>
        <v>100</v>
      </c>
    </row>
    <row r="177" spans="1:7" outlineLevel="4">
      <c r="A177" s="19" t="s">
        <v>575</v>
      </c>
      <c r="B177" s="20" t="s">
        <v>100</v>
      </c>
      <c r="C177" s="20" t="s">
        <v>556</v>
      </c>
      <c r="D177" s="21">
        <v>5336.6710000000003</v>
      </c>
      <c r="E177" s="21">
        <v>5267.03</v>
      </c>
      <c r="F177" s="21">
        <v>4636.6000000000004</v>
      </c>
      <c r="G177" s="22">
        <f t="shared" si="2"/>
        <v>88.030635861196927</v>
      </c>
    </row>
    <row r="178" spans="1:7" ht="38.25" outlineLevel="1">
      <c r="A178" s="19" t="s">
        <v>571</v>
      </c>
      <c r="B178" s="20" t="s">
        <v>100</v>
      </c>
      <c r="C178" s="20" t="s">
        <v>572</v>
      </c>
      <c r="D178" s="21">
        <v>5336.6710000000003</v>
      </c>
      <c r="E178" s="21">
        <v>5267.03</v>
      </c>
      <c r="F178" s="21">
        <v>4636.6000000000004</v>
      </c>
      <c r="G178" s="22">
        <f t="shared" si="2"/>
        <v>88.030635861196927</v>
      </c>
    </row>
    <row r="179" spans="1:7" outlineLevel="2">
      <c r="A179" s="19" t="s">
        <v>51</v>
      </c>
      <c r="B179" s="20" t="s">
        <v>618</v>
      </c>
      <c r="C179" s="20" t="s">
        <v>556</v>
      </c>
      <c r="D179" s="21">
        <v>0</v>
      </c>
      <c r="E179" s="21">
        <v>320.06083999999998</v>
      </c>
      <c r="F179" s="21">
        <v>320.06083999999998</v>
      </c>
      <c r="G179" s="22">
        <f t="shared" si="2"/>
        <v>100</v>
      </c>
    </row>
    <row r="180" spans="1:7" outlineLevel="3">
      <c r="A180" s="19" t="s">
        <v>564</v>
      </c>
      <c r="B180" s="20" t="s">
        <v>618</v>
      </c>
      <c r="C180" s="20" t="s">
        <v>565</v>
      </c>
      <c r="D180" s="21">
        <v>0</v>
      </c>
      <c r="E180" s="21">
        <v>320.06083999999998</v>
      </c>
      <c r="F180" s="21">
        <v>320.06083999999998</v>
      </c>
      <c r="G180" s="22">
        <f t="shared" si="2"/>
        <v>100</v>
      </c>
    </row>
    <row r="181" spans="1:7" ht="51" outlineLevel="4">
      <c r="A181" s="19" t="s">
        <v>101</v>
      </c>
      <c r="B181" s="20" t="s">
        <v>102</v>
      </c>
      <c r="C181" s="20" t="s">
        <v>556</v>
      </c>
      <c r="D181" s="21">
        <v>14843.071</v>
      </c>
      <c r="E181" s="21">
        <v>10343.071</v>
      </c>
      <c r="F181" s="21">
        <v>9693.3781799999997</v>
      </c>
      <c r="G181" s="22">
        <f t="shared" si="2"/>
        <v>93.718569465490475</v>
      </c>
    </row>
    <row r="182" spans="1:7" ht="25.5" outlineLevel="2">
      <c r="A182" s="19" t="s">
        <v>619</v>
      </c>
      <c r="B182" s="20" t="s">
        <v>102</v>
      </c>
      <c r="C182" s="20" t="s">
        <v>103</v>
      </c>
      <c r="D182" s="21">
        <v>14843.071</v>
      </c>
      <c r="E182" s="21">
        <v>10343.071</v>
      </c>
      <c r="F182" s="21">
        <v>9693.3781799999997</v>
      </c>
      <c r="G182" s="22">
        <f t="shared" si="2"/>
        <v>93.718569465490475</v>
      </c>
    </row>
    <row r="183" spans="1:7" ht="38.25" outlineLevel="3">
      <c r="A183" s="19" t="s">
        <v>578</v>
      </c>
      <c r="B183" s="20" t="s">
        <v>104</v>
      </c>
      <c r="C183" s="20" t="s">
        <v>556</v>
      </c>
      <c r="D183" s="21">
        <v>158574.05273</v>
      </c>
      <c r="E183" s="21">
        <v>177735.71299</v>
      </c>
      <c r="F183" s="21">
        <v>173309.65005</v>
      </c>
      <c r="G183" s="22">
        <f t="shared" si="2"/>
        <v>97.509750367249467</v>
      </c>
    </row>
    <row r="184" spans="1:7" ht="38.25" outlineLevel="4">
      <c r="A184" s="19" t="s">
        <v>571</v>
      </c>
      <c r="B184" s="20" t="s">
        <v>104</v>
      </c>
      <c r="C184" s="20" t="s">
        <v>572</v>
      </c>
      <c r="D184" s="21">
        <v>155658.55273</v>
      </c>
      <c r="E184" s="21">
        <v>175786.13453000001</v>
      </c>
      <c r="F184" s="21">
        <v>171360.07159000001</v>
      </c>
      <c r="G184" s="22">
        <f t="shared" ref="G184:G237" si="3">F184*100/E184</f>
        <v>97.482131937291882</v>
      </c>
    </row>
    <row r="185" spans="1:7" ht="38.25" outlineLevel="3">
      <c r="A185" s="19" t="s">
        <v>82</v>
      </c>
      <c r="B185" s="20" t="s">
        <v>104</v>
      </c>
      <c r="C185" s="20" t="s">
        <v>83</v>
      </c>
      <c r="D185" s="21">
        <v>2915.5</v>
      </c>
      <c r="E185" s="21">
        <v>1949.57846</v>
      </c>
      <c r="F185" s="21">
        <v>1949.57846</v>
      </c>
      <c r="G185" s="22">
        <f t="shared" si="3"/>
        <v>100</v>
      </c>
    </row>
    <row r="186" spans="1:7" ht="25.5" outlineLevel="4">
      <c r="A186" s="19" t="s">
        <v>620</v>
      </c>
      <c r="B186" s="20" t="s">
        <v>621</v>
      </c>
      <c r="C186" s="20" t="s">
        <v>556</v>
      </c>
      <c r="D186" s="21">
        <v>0</v>
      </c>
      <c r="E186" s="21">
        <v>4730</v>
      </c>
      <c r="F186" s="21">
        <v>4730</v>
      </c>
      <c r="G186" s="22">
        <f t="shared" si="3"/>
        <v>100</v>
      </c>
    </row>
    <row r="187" spans="1:7" outlineLevel="3">
      <c r="A187" s="19" t="s">
        <v>564</v>
      </c>
      <c r="B187" s="20" t="s">
        <v>621</v>
      </c>
      <c r="C187" s="20" t="s">
        <v>565</v>
      </c>
      <c r="D187" s="21">
        <v>0</v>
      </c>
      <c r="E187" s="21">
        <v>4730</v>
      </c>
      <c r="F187" s="21">
        <v>4730</v>
      </c>
      <c r="G187" s="22">
        <f t="shared" si="3"/>
        <v>100</v>
      </c>
    </row>
    <row r="188" spans="1:7" ht="38.25" outlineLevel="4">
      <c r="A188" s="19" t="s">
        <v>622</v>
      </c>
      <c r="B188" s="20" t="s">
        <v>623</v>
      </c>
      <c r="C188" s="20" t="s">
        <v>556</v>
      </c>
      <c r="D188" s="21">
        <v>0</v>
      </c>
      <c r="E188" s="21">
        <v>500</v>
      </c>
      <c r="F188" s="21">
        <v>500</v>
      </c>
      <c r="G188" s="22">
        <f t="shared" si="3"/>
        <v>100</v>
      </c>
    </row>
    <row r="189" spans="1:7" outlineLevel="4">
      <c r="A189" s="19" t="s">
        <v>564</v>
      </c>
      <c r="B189" s="20" t="s">
        <v>623</v>
      </c>
      <c r="C189" s="20" t="s">
        <v>565</v>
      </c>
      <c r="D189" s="21">
        <v>0</v>
      </c>
      <c r="E189" s="21">
        <v>500</v>
      </c>
      <c r="F189" s="21">
        <v>500</v>
      </c>
      <c r="G189" s="22">
        <f t="shared" si="3"/>
        <v>100</v>
      </c>
    </row>
    <row r="190" spans="1:7" outlineLevel="3">
      <c r="A190" s="19" t="s">
        <v>2</v>
      </c>
      <c r="B190" s="20" t="s">
        <v>105</v>
      </c>
      <c r="C190" s="20" t="s">
        <v>556</v>
      </c>
      <c r="D190" s="21">
        <v>0</v>
      </c>
      <c r="E190" s="21">
        <v>4524</v>
      </c>
      <c r="F190" s="21">
        <v>24</v>
      </c>
      <c r="G190" s="22">
        <f t="shared" si="3"/>
        <v>0.5305039787798409</v>
      </c>
    </row>
    <row r="191" spans="1:7" ht="63.75" outlineLevel="4">
      <c r="A191" s="19" t="s">
        <v>90</v>
      </c>
      <c r="B191" s="20" t="s">
        <v>106</v>
      </c>
      <c r="C191" s="20" t="s">
        <v>556</v>
      </c>
      <c r="D191" s="21">
        <v>0</v>
      </c>
      <c r="E191" s="21">
        <v>4500</v>
      </c>
      <c r="F191" s="21">
        <v>0</v>
      </c>
      <c r="G191" s="22">
        <f t="shared" si="3"/>
        <v>0</v>
      </c>
    </row>
    <row r="192" spans="1:7" ht="25.5" outlineLevel="3">
      <c r="A192" s="19" t="s">
        <v>6</v>
      </c>
      <c r="B192" s="20" t="s">
        <v>106</v>
      </c>
      <c r="C192" s="20" t="s">
        <v>7</v>
      </c>
      <c r="D192" s="21">
        <v>0</v>
      </c>
      <c r="E192" s="21">
        <v>4500</v>
      </c>
      <c r="F192" s="21">
        <v>0</v>
      </c>
      <c r="G192" s="22">
        <f t="shared" si="3"/>
        <v>0</v>
      </c>
    </row>
    <row r="193" spans="1:7" ht="63.75" outlineLevel="4">
      <c r="A193" s="19" t="s">
        <v>159</v>
      </c>
      <c r="B193" s="20" t="s">
        <v>624</v>
      </c>
      <c r="C193" s="20" t="s">
        <v>556</v>
      </c>
      <c r="D193" s="21">
        <v>0</v>
      </c>
      <c r="E193" s="21">
        <v>24</v>
      </c>
      <c r="F193" s="21">
        <v>24</v>
      </c>
      <c r="G193" s="22">
        <f t="shared" si="3"/>
        <v>100</v>
      </c>
    </row>
    <row r="194" spans="1:7" ht="25.5" outlineLevel="3">
      <c r="A194" s="19" t="s">
        <v>235</v>
      </c>
      <c r="B194" s="20" t="s">
        <v>624</v>
      </c>
      <c r="C194" s="20" t="s">
        <v>236</v>
      </c>
      <c r="D194" s="21">
        <v>0</v>
      </c>
      <c r="E194" s="21">
        <v>24</v>
      </c>
      <c r="F194" s="21">
        <v>24</v>
      </c>
      <c r="G194" s="22">
        <f t="shared" si="3"/>
        <v>100</v>
      </c>
    </row>
    <row r="195" spans="1:7" outlineLevel="3">
      <c r="A195" s="19" t="s">
        <v>107</v>
      </c>
      <c r="B195" s="20" t="s">
        <v>108</v>
      </c>
      <c r="C195" s="20" t="s">
        <v>556</v>
      </c>
      <c r="D195" s="21">
        <v>855</v>
      </c>
      <c r="E195" s="21">
        <v>12180.127500000001</v>
      </c>
      <c r="F195" s="21">
        <v>10041.40445</v>
      </c>
      <c r="G195" s="22">
        <f t="shared" si="3"/>
        <v>82.440881263352935</v>
      </c>
    </row>
    <row r="196" spans="1:7" ht="38.25" outlineLevel="4">
      <c r="A196" s="19" t="s">
        <v>625</v>
      </c>
      <c r="B196" s="20" t="s">
        <v>626</v>
      </c>
      <c r="C196" s="20" t="s">
        <v>556</v>
      </c>
      <c r="D196" s="21">
        <v>0</v>
      </c>
      <c r="E196" s="21">
        <v>2130</v>
      </c>
      <c r="F196" s="21">
        <v>0</v>
      </c>
      <c r="G196" s="22">
        <f t="shared" si="3"/>
        <v>0</v>
      </c>
    </row>
    <row r="197" spans="1:7" ht="25.5" outlineLevel="2">
      <c r="A197" s="19" t="s">
        <v>584</v>
      </c>
      <c r="B197" s="20" t="s">
        <v>626</v>
      </c>
      <c r="C197" s="20" t="s">
        <v>585</v>
      </c>
      <c r="D197" s="21">
        <v>0</v>
      </c>
      <c r="E197" s="21">
        <v>2130</v>
      </c>
      <c r="F197" s="21">
        <v>0</v>
      </c>
      <c r="G197" s="22">
        <f t="shared" si="3"/>
        <v>0</v>
      </c>
    </row>
    <row r="198" spans="1:7" ht="38.25" outlineLevel="3">
      <c r="A198" s="19" t="s">
        <v>109</v>
      </c>
      <c r="B198" s="20" t="s">
        <v>110</v>
      </c>
      <c r="C198" s="20" t="s">
        <v>556</v>
      </c>
      <c r="D198" s="21">
        <v>0</v>
      </c>
      <c r="E198" s="21">
        <v>8923.6</v>
      </c>
      <c r="F198" s="21">
        <v>8923.6</v>
      </c>
      <c r="G198" s="22">
        <f t="shared" si="3"/>
        <v>100</v>
      </c>
    </row>
    <row r="199" spans="1:7" outlineLevel="4">
      <c r="A199" s="19" t="s">
        <v>604</v>
      </c>
      <c r="B199" s="20" t="s">
        <v>110</v>
      </c>
      <c r="C199" s="20" t="s">
        <v>34</v>
      </c>
      <c r="D199" s="21">
        <v>0</v>
      </c>
      <c r="E199" s="21">
        <v>1267.32</v>
      </c>
      <c r="F199" s="21">
        <v>1267.32</v>
      </c>
      <c r="G199" s="22">
        <f t="shared" si="3"/>
        <v>100</v>
      </c>
    </row>
    <row r="200" spans="1:7" ht="25.5" outlineLevel="4">
      <c r="A200" s="19" t="s">
        <v>584</v>
      </c>
      <c r="B200" s="20" t="s">
        <v>110</v>
      </c>
      <c r="C200" s="20" t="s">
        <v>585</v>
      </c>
      <c r="D200" s="21">
        <v>0</v>
      </c>
      <c r="E200" s="21">
        <v>3855.04</v>
      </c>
      <c r="F200" s="21">
        <v>3855.04</v>
      </c>
      <c r="G200" s="22">
        <f t="shared" si="3"/>
        <v>100</v>
      </c>
    </row>
    <row r="201" spans="1:7" outlineLevel="3">
      <c r="A201" s="19" t="s">
        <v>564</v>
      </c>
      <c r="B201" s="20" t="s">
        <v>110</v>
      </c>
      <c r="C201" s="20" t="s">
        <v>565</v>
      </c>
      <c r="D201" s="21">
        <v>0</v>
      </c>
      <c r="E201" s="21">
        <v>3801.24</v>
      </c>
      <c r="F201" s="21">
        <v>3801.24</v>
      </c>
      <c r="G201" s="22">
        <f t="shared" si="3"/>
        <v>100</v>
      </c>
    </row>
    <row r="202" spans="1:7" ht="25.5" outlineLevel="4">
      <c r="A202" s="19" t="s">
        <v>111</v>
      </c>
      <c r="B202" s="20" t="s">
        <v>112</v>
      </c>
      <c r="C202" s="20" t="s">
        <v>556</v>
      </c>
      <c r="D202" s="21">
        <v>300</v>
      </c>
      <c r="E202" s="21">
        <v>15.896000000000001</v>
      </c>
      <c r="F202" s="21">
        <v>15.896000000000001</v>
      </c>
      <c r="G202" s="22">
        <f t="shared" si="3"/>
        <v>100</v>
      </c>
    </row>
    <row r="203" spans="1:7" outlineLevel="4">
      <c r="A203" s="19" t="s">
        <v>604</v>
      </c>
      <c r="B203" s="20" t="s">
        <v>112</v>
      </c>
      <c r="C203" s="20" t="s">
        <v>34</v>
      </c>
      <c r="D203" s="21">
        <v>300</v>
      </c>
      <c r="E203" s="21">
        <v>0</v>
      </c>
      <c r="F203" s="21">
        <v>0</v>
      </c>
      <c r="G203" s="22"/>
    </row>
    <row r="204" spans="1:7" s="14" customFormat="1">
      <c r="A204" s="19" t="s">
        <v>564</v>
      </c>
      <c r="B204" s="20" t="s">
        <v>112</v>
      </c>
      <c r="C204" s="20" t="s">
        <v>565</v>
      </c>
      <c r="D204" s="21">
        <v>0</v>
      </c>
      <c r="E204" s="21">
        <v>15.896000000000001</v>
      </c>
      <c r="F204" s="21">
        <v>15.896000000000001</v>
      </c>
      <c r="G204" s="22">
        <f t="shared" si="3"/>
        <v>100</v>
      </c>
    </row>
    <row r="205" spans="1:7" ht="25.5" outlineLevel="1">
      <c r="A205" s="19" t="s">
        <v>113</v>
      </c>
      <c r="B205" s="20" t="s">
        <v>114</v>
      </c>
      <c r="C205" s="20" t="s">
        <v>556</v>
      </c>
      <c r="D205" s="21">
        <v>430</v>
      </c>
      <c r="E205" s="21">
        <v>1020.4935</v>
      </c>
      <c r="F205" s="21">
        <v>1011.77045</v>
      </c>
      <c r="G205" s="22">
        <f t="shared" si="3"/>
        <v>99.145212585871434</v>
      </c>
    </row>
    <row r="206" spans="1:7" outlineLevel="2">
      <c r="A206" s="19" t="s">
        <v>604</v>
      </c>
      <c r="B206" s="20" t="s">
        <v>114</v>
      </c>
      <c r="C206" s="20" t="s">
        <v>34</v>
      </c>
      <c r="D206" s="21">
        <v>0</v>
      </c>
      <c r="E206" s="21">
        <v>82.393500000000003</v>
      </c>
      <c r="F206" s="21">
        <v>82.393500000000003</v>
      </c>
      <c r="G206" s="22">
        <f t="shared" si="3"/>
        <v>100</v>
      </c>
    </row>
    <row r="207" spans="1:7" ht="25.5" outlineLevel="3">
      <c r="A207" s="19" t="s">
        <v>584</v>
      </c>
      <c r="B207" s="20" t="s">
        <v>114</v>
      </c>
      <c r="C207" s="20" t="s">
        <v>585</v>
      </c>
      <c r="D207" s="21">
        <v>430</v>
      </c>
      <c r="E207" s="21">
        <v>0</v>
      </c>
      <c r="F207" s="21">
        <v>0</v>
      </c>
      <c r="G207" s="22"/>
    </row>
    <row r="208" spans="1:7" outlineLevel="4">
      <c r="A208" s="19" t="s">
        <v>564</v>
      </c>
      <c r="B208" s="20" t="s">
        <v>114</v>
      </c>
      <c r="C208" s="20" t="s">
        <v>565</v>
      </c>
      <c r="D208" s="21">
        <v>0</v>
      </c>
      <c r="E208" s="21">
        <v>938.1</v>
      </c>
      <c r="F208" s="21">
        <v>929.37694999999997</v>
      </c>
      <c r="G208" s="22">
        <f t="shared" si="3"/>
        <v>99.070136446007879</v>
      </c>
    </row>
    <row r="209" spans="1:7" ht="38.25" outlineLevel="3">
      <c r="A209" s="19" t="s">
        <v>115</v>
      </c>
      <c r="B209" s="20" t="s">
        <v>116</v>
      </c>
      <c r="C209" s="20" t="s">
        <v>556</v>
      </c>
      <c r="D209" s="21">
        <v>125</v>
      </c>
      <c r="E209" s="21">
        <v>90.138000000000005</v>
      </c>
      <c r="F209" s="21">
        <v>90.138000000000005</v>
      </c>
      <c r="G209" s="22">
        <f t="shared" si="3"/>
        <v>100</v>
      </c>
    </row>
    <row r="210" spans="1:7" outlineLevel="4">
      <c r="A210" s="19" t="s">
        <v>604</v>
      </c>
      <c r="B210" s="20" t="s">
        <v>116</v>
      </c>
      <c r="C210" s="20" t="s">
        <v>34</v>
      </c>
      <c r="D210" s="21">
        <v>0</v>
      </c>
      <c r="E210" s="21">
        <v>27.136500000000002</v>
      </c>
      <c r="F210" s="21">
        <v>27.136500000000002</v>
      </c>
      <c r="G210" s="22">
        <f t="shared" si="3"/>
        <v>100</v>
      </c>
    </row>
    <row r="211" spans="1:7" ht="25.5" outlineLevel="3">
      <c r="A211" s="19" t="s">
        <v>584</v>
      </c>
      <c r="B211" s="20" t="s">
        <v>116</v>
      </c>
      <c r="C211" s="20" t="s">
        <v>585</v>
      </c>
      <c r="D211" s="21">
        <v>125</v>
      </c>
      <c r="E211" s="21">
        <v>0</v>
      </c>
      <c r="F211" s="21">
        <v>0</v>
      </c>
      <c r="G211" s="22"/>
    </row>
    <row r="212" spans="1:7" outlineLevel="4">
      <c r="A212" s="19" t="s">
        <v>564</v>
      </c>
      <c r="B212" s="20" t="s">
        <v>116</v>
      </c>
      <c r="C212" s="20" t="s">
        <v>565</v>
      </c>
      <c r="D212" s="21">
        <v>0</v>
      </c>
      <c r="E212" s="21">
        <v>63.0015</v>
      </c>
      <c r="F212" s="21">
        <v>63.0015</v>
      </c>
      <c r="G212" s="22">
        <f t="shared" si="3"/>
        <v>100</v>
      </c>
    </row>
    <row r="213" spans="1:7" ht="25.5" outlineLevel="3">
      <c r="A213" s="19" t="s">
        <v>11</v>
      </c>
      <c r="B213" s="20" t="s">
        <v>117</v>
      </c>
      <c r="C213" s="20" t="s">
        <v>556</v>
      </c>
      <c r="D213" s="21">
        <v>15393.776</v>
      </c>
      <c r="E213" s="21">
        <v>17457.31078</v>
      </c>
      <c r="F213" s="21">
        <v>16861.983479999999</v>
      </c>
      <c r="G213" s="22">
        <f t="shared" si="3"/>
        <v>96.589810953689167</v>
      </c>
    </row>
    <row r="214" spans="1:7" ht="25.5" outlineLevel="4">
      <c r="A214" s="19" t="s">
        <v>13</v>
      </c>
      <c r="B214" s="20" t="s">
        <v>118</v>
      </c>
      <c r="C214" s="20" t="s">
        <v>556</v>
      </c>
      <c r="D214" s="21">
        <v>9926.7000000000007</v>
      </c>
      <c r="E214" s="21">
        <v>10190.95844</v>
      </c>
      <c r="F214" s="21">
        <v>9975.9880099999991</v>
      </c>
      <c r="G214" s="22">
        <f t="shared" si="3"/>
        <v>97.890576914176862</v>
      </c>
    </row>
    <row r="215" spans="1:7" ht="38.25" outlineLevel="3">
      <c r="A215" s="19" t="s">
        <v>578</v>
      </c>
      <c r="B215" s="20" t="s">
        <v>119</v>
      </c>
      <c r="C215" s="20" t="s">
        <v>556</v>
      </c>
      <c r="D215" s="21">
        <v>9926.7000000000007</v>
      </c>
      <c r="E215" s="21">
        <v>10190.95844</v>
      </c>
      <c r="F215" s="21">
        <v>9975.9880099999991</v>
      </c>
      <c r="G215" s="22">
        <f t="shared" si="3"/>
        <v>97.890576914176862</v>
      </c>
    </row>
    <row r="216" spans="1:7" ht="38.25" outlineLevel="4">
      <c r="A216" s="19" t="s">
        <v>571</v>
      </c>
      <c r="B216" s="20" t="s">
        <v>119</v>
      </c>
      <c r="C216" s="20" t="s">
        <v>572</v>
      </c>
      <c r="D216" s="21">
        <v>9926.7000000000007</v>
      </c>
      <c r="E216" s="21">
        <v>10190.95844</v>
      </c>
      <c r="F216" s="21">
        <v>9975.9880099999991</v>
      </c>
      <c r="G216" s="22">
        <f t="shared" si="3"/>
        <v>97.890576914176862</v>
      </c>
    </row>
    <row r="217" spans="1:7" outlineLevel="1">
      <c r="A217" s="19" t="s">
        <v>120</v>
      </c>
      <c r="B217" s="20" t="s">
        <v>121</v>
      </c>
      <c r="C217" s="20" t="s">
        <v>556</v>
      </c>
      <c r="D217" s="21">
        <v>5467.076</v>
      </c>
      <c r="E217" s="21">
        <v>7266.3523400000004</v>
      </c>
      <c r="F217" s="21">
        <v>6885.9954699999998</v>
      </c>
      <c r="G217" s="22">
        <f t="shared" si="3"/>
        <v>94.765504723653407</v>
      </c>
    </row>
    <row r="218" spans="1:7" ht="51" outlineLevel="2">
      <c r="A218" s="19" t="s">
        <v>566</v>
      </c>
      <c r="B218" s="20" t="s">
        <v>122</v>
      </c>
      <c r="C218" s="20" t="s">
        <v>556</v>
      </c>
      <c r="D218" s="21">
        <v>0</v>
      </c>
      <c r="E218" s="21">
        <v>25</v>
      </c>
      <c r="F218" s="21">
        <v>25</v>
      </c>
      <c r="G218" s="22">
        <f t="shared" si="3"/>
        <v>100</v>
      </c>
    </row>
    <row r="219" spans="1:7" outlineLevel="3">
      <c r="A219" s="19" t="s">
        <v>564</v>
      </c>
      <c r="B219" s="20" t="s">
        <v>122</v>
      </c>
      <c r="C219" s="20" t="s">
        <v>565</v>
      </c>
      <c r="D219" s="21">
        <v>0</v>
      </c>
      <c r="E219" s="21">
        <v>25</v>
      </c>
      <c r="F219" s="21">
        <v>25</v>
      </c>
      <c r="G219" s="22">
        <f t="shared" si="3"/>
        <v>100</v>
      </c>
    </row>
    <row r="220" spans="1:7" outlineLevel="4">
      <c r="A220" s="19" t="s">
        <v>573</v>
      </c>
      <c r="B220" s="20" t="s">
        <v>123</v>
      </c>
      <c r="C220" s="20" t="s">
        <v>556</v>
      </c>
      <c r="D220" s="21">
        <v>0</v>
      </c>
      <c r="E220" s="21">
        <v>95.69</v>
      </c>
      <c r="F220" s="21">
        <v>95.69</v>
      </c>
      <c r="G220" s="22">
        <f t="shared" si="3"/>
        <v>100</v>
      </c>
    </row>
    <row r="221" spans="1:7" outlineLevel="3">
      <c r="A221" s="19" t="s">
        <v>564</v>
      </c>
      <c r="B221" s="20" t="s">
        <v>123</v>
      </c>
      <c r="C221" s="20" t="s">
        <v>565</v>
      </c>
      <c r="D221" s="21">
        <v>0</v>
      </c>
      <c r="E221" s="21">
        <v>95.69</v>
      </c>
      <c r="F221" s="21">
        <v>95.69</v>
      </c>
      <c r="G221" s="22">
        <f t="shared" si="3"/>
        <v>100</v>
      </c>
    </row>
    <row r="222" spans="1:7" outlineLevel="4">
      <c r="A222" s="19" t="s">
        <v>575</v>
      </c>
      <c r="B222" s="20" t="s">
        <v>124</v>
      </c>
      <c r="C222" s="20" t="s">
        <v>556</v>
      </c>
      <c r="D222" s="21">
        <v>70.662000000000006</v>
      </c>
      <c r="E222" s="21">
        <v>94.262</v>
      </c>
      <c r="F222" s="21">
        <v>94.260999999999996</v>
      </c>
      <c r="G222" s="22">
        <f t="shared" si="3"/>
        <v>99.998939127113786</v>
      </c>
    </row>
    <row r="223" spans="1:7" ht="38.25" outlineLevel="3">
      <c r="A223" s="19" t="s">
        <v>571</v>
      </c>
      <c r="B223" s="20" t="s">
        <v>124</v>
      </c>
      <c r="C223" s="20" t="s">
        <v>572</v>
      </c>
      <c r="D223" s="21">
        <v>70.662000000000006</v>
      </c>
      <c r="E223" s="21">
        <v>94.262</v>
      </c>
      <c r="F223" s="21">
        <v>94.260999999999996</v>
      </c>
      <c r="G223" s="22">
        <f t="shared" si="3"/>
        <v>99.998939127113786</v>
      </c>
    </row>
    <row r="224" spans="1:7" ht="38.25" outlineLevel="4">
      <c r="A224" s="19" t="s">
        <v>578</v>
      </c>
      <c r="B224" s="20" t="s">
        <v>125</v>
      </c>
      <c r="C224" s="20" t="s">
        <v>556</v>
      </c>
      <c r="D224" s="21">
        <v>5396.4139999999998</v>
      </c>
      <c r="E224" s="21">
        <v>7051.4003400000001</v>
      </c>
      <c r="F224" s="21">
        <v>6671.0444699999998</v>
      </c>
      <c r="G224" s="22">
        <f t="shared" si="3"/>
        <v>94.605952695064246</v>
      </c>
    </row>
    <row r="225" spans="1:7" ht="38.25" outlineLevel="3">
      <c r="A225" s="19" t="s">
        <v>571</v>
      </c>
      <c r="B225" s="20" t="s">
        <v>125</v>
      </c>
      <c r="C225" s="20" t="s">
        <v>572</v>
      </c>
      <c r="D225" s="21">
        <v>5396.4139999999998</v>
      </c>
      <c r="E225" s="21">
        <v>7051.4003400000001</v>
      </c>
      <c r="F225" s="21">
        <v>6671.0444699999998</v>
      </c>
      <c r="G225" s="22">
        <f t="shared" si="3"/>
        <v>94.605952695064246</v>
      </c>
    </row>
    <row r="226" spans="1:7" ht="25.5" outlineLevel="4">
      <c r="A226" s="17" t="s">
        <v>126</v>
      </c>
      <c r="B226" s="15" t="s">
        <v>127</v>
      </c>
      <c r="C226" s="15" t="s">
        <v>556</v>
      </c>
      <c r="D226" s="18">
        <v>46375.243999999999</v>
      </c>
      <c r="E226" s="18">
        <v>57314.952720000001</v>
      </c>
      <c r="F226" s="18">
        <v>55502.783069999998</v>
      </c>
      <c r="G226" s="27">
        <f t="shared" si="3"/>
        <v>96.838225342603053</v>
      </c>
    </row>
    <row r="227" spans="1:7" ht="25.5" outlineLevel="2">
      <c r="A227" s="19" t="s">
        <v>128</v>
      </c>
      <c r="B227" s="20" t="s">
        <v>129</v>
      </c>
      <c r="C227" s="20" t="s">
        <v>556</v>
      </c>
      <c r="D227" s="21">
        <v>45873.243999999999</v>
      </c>
      <c r="E227" s="21">
        <v>56803.806940000002</v>
      </c>
      <c r="F227" s="21">
        <v>55079.287129999997</v>
      </c>
      <c r="G227" s="22">
        <f t="shared" si="3"/>
        <v>96.964077052403269</v>
      </c>
    </row>
    <row r="228" spans="1:7" outlineLevel="3">
      <c r="A228" s="19" t="s">
        <v>575</v>
      </c>
      <c r="B228" s="20" t="s">
        <v>130</v>
      </c>
      <c r="C228" s="20" t="s">
        <v>556</v>
      </c>
      <c r="D228" s="21">
        <v>2322.42</v>
      </c>
      <c r="E228" s="21">
        <v>2322.42</v>
      </c>
      <c r="F228" s="21">
        <v>2322.42</v>
      </c>
      <c r="G228" s="22">
        <f t="shared" si="3"/>
        <v>100</v>
      </c>
    </row>
    <row r="229" spans="1:7" ht="38.25" outlineLevel="4">
      <c r="A229" s="19" t="s">
        <v>82</v>
      </c>
      <c r="B229" s="20" t="s">
        <v>130</v>
      </c>
      <c r="C229" s="20" t="s">
        <v>83</v>
      </c>
      <c r="D229" s="21">
        <v>2322.42</v>
      </c>
      <c r="E229" s="21">
        <v>2322.42</v>
      </c>
      <c r="F229" s="21">
        <v>2322.42</v>
      </c>
      <c r="G229" s="22">
        <f t="shared" si="3"/>
        <v>100</v>
      </c>
    </row>
    <row r="230" spans="1:7" ht="38.25" outlineLevel="3">
      <c r="A230" s="19" t="s">
        <v>578</v>
      </c>
      <c r="B230" s="20" t="s">
        <v>131</v>
      </c>
      <c r="C230" s="20" t="s">
        <v>556</v>
      </c>
      <c r="D230" s="21">
        <v>43550.824000000001</v>
      </c>
      <c r="E230" s="21">
        <v>49570.386939999997</v>
      </c>
      <c r="F230" s="21">
        <v>47845.867129999999</v>
      </c>
      <c r="G230" s="22">
        <f t="shared" si="3"/>
        <v>96.521068491784504</v>
      </c>
    </row>
    <row r="231" spans="1:7" ht="38.25" outlineLevel="4">
      <c r="A231" s="19" t="s">
        <v>82</v>
      </c>
      <c r="B231" s="20" t="s">
        <v>131</v>
      </c>
      <c r="C231" s="20" t="s">
        <v>83</v>
      </c>
      <c r="D231" s="21">
        <v>43550.824000000001</v>
      </c>
      <c r="E231" s="21">
        <v>49570.386939999997</v>
      </c>
      <c r="F231" s="21">
        <v>47845.867129999999</v>
      </c>
      <c r="G231" s="22">
        <f t="shared" si="3"/>
        <v>96.521068491784504</v>
      </c>
    </row>
    <row r="232" spans="1:7" ht="76.5" outlineLevel="2">
      <c r="A232" s="19" t="s">
        <v>132</v>
      </c>
      <c r="B232" s="20" t="s">
        <v>133</v>
      </c>
      <c r="C232" s="20" t="s">
        <v>556</v>
      </c>
      <c r="D232" s="21">
        <v>0</v>
      </c>
      <c r="E232" s="21">
        <v>4911</v>
      </c>
      <c r="F232" s="21">
        <v>4911</v>
      </c>
      <c r="G232" s="22">
        <f t="shared" si="3"/>
        <v>100</v>
      </c>
    </row>
    <row r="233" spans="1:7" outlineLevel="3">
      <c r="A233" s="19" t="s">
        <v>76</v>
      </c>
      <c r="B233" s="20" t="s">
        <v>133</v>
      </c>
      <c r="C233" s="20" t="s">
        <v>77</v>
      </c>
      <c r="D233" s="21">
        <v>0</v>
      </c>
      <c r="E233" s="21">
        <v>4911</v>
      </c>
      <c r="F233" s="21">
        <v>4911</v>
      </c>
      <c r="G233" s="22">
        <f t="shared" si="3"/>
        <v>100</v>
      </c>
    </row>
    <row r="234" spans="1:7" ht="25.5" outlineLevel="4">
      <c r="A234" s="19" t="s">
        <v>135</v>
      </c>
      <c r="B234" s="20" t="s">
        <v>136</v>
      </c>
      <c r="C234" s="20" t="s">
        <v>556</v>
      </c>
      <c r="D234" s="21">
        <v>502</v>
      </c>
      <c r="E234" s="21">
        <v>502</v>
      </c>
      <c r="F234" s="21">
        <v>423.49594000000002</v>
      </c>
      <c r="G234" s="22">
        <f t="shared" si="3"/>
        <v>84.361741035856582</v>
      </c>
    </row>
    <row r="235" spans="1:7" ht="63.75" outlineLevel="3">
      <c r="A235" s="19" t="s">
        <v>137</v>
      </c>
      <c r="B235" s="20" t="s">
        <v>138</v>
      </c>
      <c r="C235" s="20" t="s">
        <v>556</v>
      </c>
      <c r="D235" s="21">
        <v>501</v>
      </c>
      <c r="E235" s="21">
        <v>501</v>
      </c>
      <c r="F235" s="21">
        <v>422.49594000000002</v>
      </c>
      <c r="G235" s="22">
        <f t="shared" si="3"/>
        <v>84.330526946107796</v>
      </c>
    </row>
    <row r="236" spans="1:7" outlineLevel="4">
      <c r="A236" s="19" t="s">
        <v>604</v>
      </c>
      <c r="B236" s="20" t="s">
        <v>138</v>
      </c>
      <c r="C236" s="20" t="s">
        <v>34</v>
      </c>
      <c r="D236" s="21">
        <v>501</v>
      </c>
      <c r="E236" s="21">
        <v>0</v>
      </c>
      <c r="F236" s="21">
        <v>0</v>
      </c>
      <c r="G236" s="22"/>
    </row>
    <row r="237" spans="1:7" outlineLevel="2">
      <c r="A237" s="19" t="s">
        <v>76</v>
      </c>
      <c r="B237" s="20" t="s">
        <v>138</v>
      </c>
      <c r="C237" s="20" t="s">
        <v>77</v>
      </c>
      <c r="D237" s="21">
        <v>0</v>
      </c>
      <c r="E237" s="21">
        <v>501</v>
      </c>
      <c r="F237" s="21">
        <v>422.49594000000002</v>
      </c>
      <c r="G237" s="22">
        <f t="shared" si="3"/>
        <v>84.330526946107796</v>
      </c>
    </row>
    <row r="238" spans="1:7" ht="25.5" outlineLevel="3">
      <c r="A238" s="19" t="s">
        <v>139</v>
      </c>
      <c r="B238" s="20" t="s">
        <v>140</v>
      </c>
      <c r="C238" s="20" t="s">
        <v>556</v>
      </c>
      <c r="D238" s="21">
        <v>1</v>
      </c>
      <c r="E238" s="21">
        <v>1</v>
      </c>
      <c r="F238" s="21">
        <v>1</v>
      </c>
      <c r="G238" s="22">
        <f t="shared" ref="G238:G292" si="4">F238*100/E238</f>
        <v>100</v>
      </c>
    </row>
    <row r="239" spans="1:7" outlineLevel="4">
      <c r="A239" s="19" t="s">
        <v>604</v>
      </c>
      <c r="B239" s="20" t="s">
        <v>140</v>
      </c>
      <c r="C239" s="20" t="s">
        <v>34</v>
      </c>
      <c r="D239" s="21">
        <v>1</v>
      </c>
      <c r="E239" s="21">
        <v>0</v>
      </c>
      <c r="F239" s="21">
        <v>0</v>
      </c>
      <c r="G239" s="22"/>
    </row>
    <row r="240" spans="1:7" outlineLevel="3">
      <c r="A240" s="19" t="s">
        <v>76</v>
      </c>
      <c r="B240" s="20" t="s">
        <v>140</v>
      </c>
      <c r="C240" s="20" t="s">
        <v>77</v>
      </c>
      <c r="D240" s="21">
        <v>0</v>
      </c>
      <c r="E240" s="21">
        <v>1</v>
      </c>
      <c r="F240" s="21">
        <v>1</v>
      </c>
      <c r="G240" s="22">
        <f t="shared" si="4"/>
        <v>100</v>
      </c>
    </row>
    <row r="241" spans="1:7" outlineLevel="3">
      <c r="A241" s="19" t="s">
        <v>627</v>
      </c>
      <c r="B241" s="20" t="s">
        <v>628</v>
      </c>
      <c r="C241" s="20" t="s">
        <v>556</v>
      </c>
      <c r="D241" s="21">
        <v>0</v>
      </c>
      <c r="E241" s="21">
        <v>9.1457800000000002</v>
      </c>
      <c r="F241" s="21">
        <v>0</v>
      </c>
      <c r="G241" s="22">
        <f t="shared" si="4"/>
        <v>0</v>
      </c>
    </row>
    <row r="242" spans="1:7" ht="25.5" outlineLevel="4">
      <c r="A242" s="19" t="s">
        <v>629</v>
      </c>
      <c r="B242" s="20" t="s">
        <v>630</v>
      </c>
      <c r="C242" s="20" t="s">
        <v>556</v>
      </c>
      <c r="D242" s="21">
        <v>0</v>
      </c>
      <c r="E242" s="21">
        <v>9.1457800000000002</v>
      </c>
      <c r="F242" s="21">
        <v>0</v>
      </c>
      <c r="G242" s="22">
        <f t="shared" si="4"/>
        <v>0</v>
      </c>
    </row>
    <row r="243" spans="1:7" ht="25.5" outlineLevel="3">
      <c r="A243" s="19" t="s">
        <v>364</v>
      </c>
      <c r="B243" s="20" t="s">
        <v>630</v>
      </c>
      <c r="C243" s="20" t="s">
        <v>365</v>
      </c>
      <c r="D243" s="21">
        <v>0</v>
      </c>
      <c r="E243" s="21">
        <v>9.1457800000000002</v>
      </c>
      <c r="F243" s="21">
        <v>0</v>
      </c>
      <c r="G243" s="22">
        <f t="shared" si="4"/>
        <v>0</v>
      </c>
    </row>
    <row r="244" spans="1:7" outlineLevel="4">
      <c r="A244" s="17" t="s">
        <v>141</v>
      </c>
      <c r="B244" s="15" t="s">
        <v>142</v>
      </c>
      <c r="C244" s="15" t="s">
        <v>556</v>
      </c>
      <c r="D244" s="18">
        <v>172361.33527000001</v>
      </c>
      <c r="E244" s="18">
        <v>202072.05312999999</v>
      </c>
      <c r="F244" s="18">
        <v>194228.60518000001</v>
      </c>
      <c r="G244" s="27">
        <f t="shared" si="4"/>
        <v>96.118489504853002</v>
      </c>
    </row>
    <row r="245" spans="1:7" outlineLevel="3">
      <c r="A245" s="19" t="s">
        <v>143</v>
      </c>
      <c r="B245" s="20" t="s">
        <v>144</v>
      </c>
      <c r="C245" s="20" t="s">
        <v>556</v>
      </c>
      <c r="D245" s="21">
        <v>37816.787420000001</v>
      </c>
      <c r="E245" s="21">
        <v>41338.570419999996</v>
      </c>
      <c r="F245" s="21">
        <v>40267.457900000001</v>
      </c>
      <c r="G245" s="22">
        <f t="shared" si="4"/>
        <v>97.408927040491506</v>
      </c>
    </row>
    <row r="246" spans="1:7" ht="25.5" outlineLevel="4">
      <c r="A246" s="19" t="s">
        <v>145</v>
      </c>
      <c r="B246" s="20" t="s">
        <v>146</v>
      </c>
      <c r="C246" s="20" t="s">
        <v>556</v>
      </c>
      <c r="D246" s="21">
        <v>37816.787420000001</v>
      </c>
      <c r="E246" s="21">
        <v>41338.570419999996</v>
      </c>
      <c r="F246" s="21">
        <v>40267.457900000001</v>
      </c>
      <c r="G246" s="22">
        <f t="shared" si="4"/>
        <v>97.408927040491506</v>
      </c>
    </row>
    <row r="247" spans="1:7" outlineLevel="1">
      <c r="A247" s="19" t="s">
        <v>573</v>
      </c>
      <c r="B247" s="20" t="s">
        <v>147</v>
      </c>
      <c r="C247" s="20" t="s">
        <v>556</v>
      </c>
      <c r="D247" s="21">
        <v>0</v>
      </c>
      <c r="E247" s="21">
        <v>821.14</v>
      </c>
      <c r="F247" s="21">
        <v>821.14</v>
      </c>
      <c r="G247" s="22">
        <f t="shared" si="4"/>
        <v>100</v>
      </c>
    </row>
    <row r="248" spans="1:7" outlineLevel="2">
      <c r="A248" s="19" t="s">
        <v>564</v>
      </c>
      <c r="B248" s="20" t="s">
        <v>147</v>
      </c>
      <c r="C248" s="20" t="s">
        <v>565</v>
      </c>
      <c r="D248" s="21">
        <v>0</v>
      </c>
      <c r="E248" s="21">
        <v>821.14</v>
      </c>
      <c r="F248" s="21">
        <v>821.14</v>
      </c>
      <c r="G248" s="22">
        <f t="shared" si="4"/>
        <v>100</v>
      </c>
    </row>
    <row r="249" spans="1:7" outlineLevel="3">
      <c r="A249" s="19" t="s">
        <v>575</v>
      </c>
      <c r="B249" s="20" t="s">
        <v>148</v>
      </c>
      <c r="C249" s="20" t="s">
        <v>556</v>
      </c>
      <c r="D249" s="21">
        <v>109.491</v>
      </c>
      <c r="E249" s="21">
        <v>122.352</v>
      </c>
      <c r="F249" s="21">
        <v>101.322</v>
      </c>
      <c r="G249" s="22">
        <f t="shared" si="4"/>
        <v>82.811887014515506</v>
      </c>
    </row>
    <row r="250" spans="1:7" ht="38.25" outlineLevel="4">
      <c r="A250" s="19" t="s">
        <v>571</v>
      </c>
      <c r="B250" s="20" t="s">
        <v>148</v>
      </c>
      <c r="C250" s="20" t="s">
        <v>572</v>
      </c>
      <c r="D250" s="21">
        <v>109.491</v>
      </c>
      <c r="E250" s="21">
        <v>122.352</v>
      </c>
      <c r="F250" s="21">
        <v>101.322</v>
      </c>
      <c r="G250" s="22">
        <f t="shared" si="4"/>
        <v>82.811887014515506</v>
      </c>
    </row>
    <row r="251" spans="1:7" ht="38.25" outlineLevel="3">
      <c r="A251" s="19" t="s">
        <v>578</v>
      </c>
      <c r="B251" s="20" t="s">
        <v>149</v>
      </c>
      <c r="C251" s="20" t="s">
        <v>556</v>
      </c>
      <c r="D251" s="21">
        <v>37707.296419999999</v>
      </c>
      <c r="E251" s="21">
        <v>40308.843419999997</v>
      </c>
      <c r="F251" s="21">
        <v>39258.760900000001</v>
      </c>
      <c r="G251" s="22">
        <f t="shared" si="4"/>
        <v>97.39490783930809</v>
      </c>
    </row>
    <row r="252" spans="1:7" ht="38.25" outlineLevel="4">
      <c r="A252" s="19" t="s">
        <v>571</v>
      </c>
      <c r="B252" s="20" t="s">
        <v>149</v>
      </c>
      <c r="C252" s="20" t="s">
        <v>572</v>
      </c>
      <c r="D252" s="21">
        <v>37707.296419999999</v>
      </c>
      <c r="E252" s="21">
        <v>40308.843419999997</v>
      </c>
      <c r="F252" s="21">
        <v>39258.760900000001</v>
      </c>
      <c r="G252" s="22">
        <f t="shared" si="4"/>
        <v>97.39490783930809</v>
      </c>
    </row>
    <row r="253" spans="1:7" ht="25.5" outlineLevel="2">
      <c r="A253" s="19" t="s">
        <v>631</v>
      </c>
      <c r="B253" s="20" t="s">
        <v>150</v>
      </c>
      <c r="C253" s="20" t="s">
        <v>556</v>
      </c>
      <c r="D253" s="21">
        <v>0</v>
      </c>
      <c r="E253" s="21">
        <v>86.234999999999999</v>
      </c>
      <c r="F253" s="21">
        <v>86.234999999999999</v>
      </c>
      <c r="G253" s="22">
        <f t="shared" si="4"/>
        <v>100</v>
      </c>
    </row>
    <row r="254" spans="1:7" outlineLevel="3">
      <c r="A254" s="19" t="s">
        <v>564</v>
      </c>
      <c r="B254" s="20" t="s">
        <v>150</v>
      </c>
      <c r="C254" s="20" t="s">
        <v>565</v>
      </c>
      <c r="D254" s="21">
        <v>0</v>
      </c>
      <c r="E254" s="21">
        <v>86.234999999999999</v>
      </c>
      <c r="F254" s="21">
        <v>86.234999999999999</v>
      </c>
      <c r="G254" s="22">
        <f t="shared" si="4"/>
        <v>100</v>
      </c>
    </row>
    <row r="255" spans="1:7" ht="25.5" outlineLevel="4">
      <c r="A255" s="19" t="s">
        <v>151</v>
      </c>
      <c r="B255" s="20" t="s">
        <v>152</v>
      </c>
      <c r="C255" s="20" t="s">
        <v>556</v>
      </c>
      <c r="D255" s="21">
        <v>86700.662580000004</v>
      </c>
      <c r="E255" s="21">
        <v>109599.59531999999</v>
      </c>
      <c r="F255" s="21">
        <v>104344.77821999999</v>
      </c>
      <c r="G255" s="22">
        <f t="shared" si="4"/>
        <v>95.205441147243818</v>
      </c>
    </row>
    <row r="256" spans="1:7" outlineLevel="1">
      <c r="A256" s="19" t="s">
        <v>153</v>
      </c>
      <c r="B256" s="20" t="s">
        <v>154</v>
      </c>
      <c r="C256" s="20" t="s">
        <v>556</v>
      </c>
      <c r="D256" s="21">
        <v>44765.399160000001</v>
      </c>
      <c r="E256" s="21">
        <v>52175.685039999997</v>
      </c>
      <c r="F256" s="21">
        <v>48510.122790000001</v>
      </c>
      <c r="G256" s="22">
        <f t="shared" si="4"/>
        <v>92.974577627126834</v>
      </c>
    </row>
    <row r="257" spans="1:7" ht="51" outlineLevel="2">
      <c r="A257" s="19" t="s">
        <v>566</v>
      </c>
      <c r="B257" s="20" t="s">
        <v>155</v>
      </c>
      <c r="C257" s="20" t="s">
        <v>556</v>
      </c>
      <c r="D257" s="21">
        <v>0</v>
      </c>
      <c r="E257" s="21">
        <v>450</v>
      </c>
      <c r="F257" s="21">
        <v>450</v>
      </c>
      <c r="G257" s="22">
        <f t="shared" si="4"/>
        <v>100</v>
      </c>
    </row>
    <row r="258" spans="1:7" outlineLevel="3">
      <c r="A258" s="19" t="s">
        <v>564</v>
      </c>
      <c r="B258" s="20" t="s">
        <v>155</v>
      </c>
      <c r="C258" s="20" t="s">
        <v>565</v>
      </c>
      <c r="D258" s="21">
        <v>0</v>
      </c>
      <c r="E258" s="21">
        <v>450</v>
      </c>
      <c r="F258" s="21">
        <v>450</v>
      </c>
      <c r="G258" s="22">
        <f t="shared" si="4"/>
        <v>100</v>
      </c>
    </row>
    <row r="259" spans="1:7" outlineLevel="4">
      <c r="A259" s="19" t="s">
        <v>573</v>
      </c>
      <c r="B259" s="20" t="s">
        <v>156</v>
      </c>
      <c r="C259" s="20" t="s">
        <v>556</v>
      </c>
      <c r="D259" s="21">
        <v>0</v>
      </c>
      <c r="E259" s="21">
        <v>20.49</v>
      </c>
      <c r="F259" s="21">
        <v>20.49</v>
      </c>
      <c r="G259" s="22">
        <f t="shared" si="4"/>
        <v>100.00000000000001</v>
      </c>
    </row>
    <row r="260" spans="1:7" outlineLevel="4">
      <c r="A260" s="19" t="s">
        <v>564</v>
      </c>
      <c r="B260" s="20" t="s">
        <v>156</v>
      </c>
      <c r="C260" s="20" t="s">
        <v>565</v>
      </c>
      <c r="D260" s="21">
        <v>0</v>
      </c>
      <c r="E260" s="21">
        <v>20.49</v>
      </c>
      <c r="F260" s="21">
        <v>20.49</v>
      </c>
      <c r="G260" s="22">
        <f t="shared" si="4"/>
        <v>100.00000000000001</v>
      </c>
    </row>
    <row r="261" spans="1:7" outlineLevel="4">
      <c r="A261" s="19" t="s">
        <v>575</v>
      </c>
      <c r="B261" s="20" t="s">
        <v>157</v>
      </c>
      <c r="C261" s="20" t="s">
        <v>556</v>
      </c>
      <c r="D261" s="21">
        <v>1035.22</v>
      </c>
      <c r="E261" s="21">
        <v>1035.22</v>
      </c>
      <c r="F261" s="21">
        <v>889.73986000000002</v>
      </c>
      <c r="G261" s="22">
        <f t="shared" si="4"/>
        <v>85.9469349510249</v>
      </c>
    </row>
    <row r="262" spans="1:7" ht="38.25" outlineLevel="3">
      <c r="A262" s="19" t="s">
        <v>571</v>
      </c>
      <c r="B262" s="20" t="s">
        <v>157</v>
      </c>
      <c r="C262" s="20" t="s">
        <v>572</v>
      </c>
      <c r="D262" s="21">
        <v>1035.22</v>
      </c>
      <c r="E262" s="21">
        <v>1035.22</v>
      </c>
      <c r="F262" s="21">
        <v>889.73986000000002</v>
      </c>
      <c r="G262" s="22">
        <f t="shared" si="4"/>
        <v>85.9469349510249</v>
      </c>
    </row>
    <row r="263" spans="1:7" outlineLevel="4">
      <c r="A263" s="19" t="s">
        <v>632</v>
      </c>
      <c r="B263" s="20" t="s">
        <v>633</v>
      </c>
      <c r="C263" s="20" t="s">
        <v>556</v>
      </c>
      <c r="D263" s="21">
        <v>0</v>
      </c>
      <c r="E263" s="21">
        <v>5.4</v>
      </c>
      <c r="F263" s="21">
        <v>5.4</v>
      </c>
      <c r="G263" s="22">
        <f t="shared" si="4"/>
        <v>100</v>
      </c>
    </row>
    <row r="264" spans="1:7" outlineLevel="4">
      <c r="A264" s="19" t="s">
        <v>604</v>
      </c>
      <c r="B264" s="20" t="s">
        <v>633</v>
      </c>
      <c r="C264" s="20" t="s">
        <v>34</v>
      </c>
      <c r="D264" s="21">
        <v>0</v>
      </c>
      <c r="E264" s="21">
        <v>5.4</v>
      </c>
      <c r="F264" s="21">
        <v>5.4</v>
      </c>
      <c r="G264" s="22">
        <f t="shared" si="4"/>
        <v>100</v>
      </c>
    </row>
    <row r="265" spans="1:7" ht="38.25" outlineLevel="2">
      <c r="A265" s="19" t="s">
        <v>578</v>
      </c>
      <c r="B265" s="20" t="s">
        <v>158</v>
      </c>
      <c r="C265" s="20" t="s">
        <v>556</v>
      </c>
      <c r="D265" s="21">
        <v>43730.17916</v>
      </c>
      <c r="E265" s="21">
        <v>48164.575040000003</v>
      </c>
      <c r="F265" s="21">
        <v>46874.49293</v>
      </c>
      <c r="G265" s="22">
        <f t="shared" si="4"/>
        <v>97.32151252465404</v>
      </c>
    </row>
    <row r="266" spans="1:7" ht="38.25" outlineLevel="3">
      <c r="A266" s="19" t="s">
        <v>571</v>
      </c>
      <c r="B266" s="20" t="s">
        <v>158</v>
      </c>
      <c r="C266" s="20" t="s">
        <v>572</v>
      </c>
      <c r="D266" s="21">
        <v>43730.17916</v>
      </c>
      <c r="E266" s="21">
        <v>48164.575040000003</v>
      </c>
      <c r="F266" s="21">
        <v>46874.49293</v>
      </c>
      <c r="G266" s="22">
        <f t="shared" si="4"/>
        <v>97.32151252465404</v>
      </c>
    </row>
    <row r="267" spans="1:7" ht="63.75" outlineLevel="4">
      <c r="A267" s="19" t="s">
        <v>159</v>
      </c>
      <c r="B267" s="20" t="s">
        <v>160</v>
      </c>
      <c r="C267" s="20" t="s">
        <v>556</v>
      </c>
      <c r="D267" s="21">
        <v>0</v>
      </c>
      <c r="E267" s="21">
        <v>2500</v>
      </c>
      <c r="F267" s="21">
        <v>270</v>
      </c>
      <c r="G267" s="22">
        <f t="shared" si="4"/>
        <v>10.8</v>
      </c>
    </row>
    <row r="268" spans="1:7" outlineLevel="2">
      <c r="A268" s="19" t="s">
        <v>564</v>
      </c>
      <c r="B268" s="20" t="s">
        <v>160</v>
      </c>
      <c r="C268" s="20" t="s">
        <v>565</v>
      </c>
      <c r="D268" s="21">
        <v>0</v>
      </c>
      <c r="E268" s="21">
        <v>2500</v>
      </c>
      <c r="F268" s="21">
        <v>270</v>
      </c>
      <c r="G268" s="22">
        <f t="shared" si="4"/>
        <v>10.8</v>
      </c>
    </row>
    <row r="269" spans="1:7" ht="25.5" outlineLevel="3">
      <c r="A269" s="19" t="s">
        <v>161</v>
      </c>
      <c r="B269" s="20" t="s">
        <v>162</v>
      </c>
      <c r="C269" s="20" t="s">
        <v>556</v>
      </c>
      <c r="D269" s="21">
        <v>6794.3344200000001</v>
      </c>
      <c r="E269" s="21">
        <v>5338.3934200000003</v>
      </c>
      <c r="F269" s="21">
        <v>5196.8311299999996</v>
      </c>
      <c r="G269" s="22">
        <f t="shared" si="4"/>
        <v>97.348222979040003</v>
      </c>
    </row>
    <row r="270" spans="1:7" outlineLevel="4">
      <c r="A270" s="19" t="s">
        <v>575</v>
      </c>
      <c r="B270" s="20" t="s">
        <v>163</v>
      </c>
      <c r="C270" s="20" t="s">
        <v>556</v>
      </c>
      <c r="D270" s="21">
        <v>20.54</v>
      </c>
      <c r="E270" s="21">
        <v>16.599</v>
      </c>
      <c r="F270" s="21">
        <v>13.711</v>
      </c>
      <c r="G270" s="22">
        <f t="shared" si="4"/>
        <v>82.601361527802894</v>
      </c>
    </row>
    <row r="271" spans="1:7" ht="38.25" outlineLevel="3">
      <c r="A271" s="19" t="s">
        <v>571</v>
      </c>
      <c r="B271" s="20" t="s">
        <v>163</v>
      </c>
      <c r="C271" s="20" t="s">
        <v>572</v>
      </c>
      <c r="D271" s="21">
        <v>20.54</v>
      </c>
      <c r="E271" s="21">
        <v>16.599</v>
      </c>
      <c r="F271" s="21">
        <v>13.711</v>
      </c>
      <c r="G271" s="22">
        <f t="shared" si="4"/>
        <v>82.601361527802894</v>
      </c>
    </row>
    <row r="272" spans="1:7" ht="38.25" outlineLevel="4">
      <c r="A272" s="19" t="s">
        <v>578</v>
      </c>
      <c r="B272" s="20" t="s">
        <v>164</v>
      </c>
      <c r="C272" s="20" t="s">
        <v>556</v>
      </c>
      <c r="D272" s="21">
        <v>6773.7944200000002</v>
      </c>
      <c r="E272" s="21">
        <v>5321.7944200000002</v>
      </c>
      <c r="F272" s="21">
        <v>5183.1201300000002</v>
      </c>
      <c r="G272" s="22">
        <f t="shared" si="4"/>
        <v>97.394219335515032</v>
      </c>
    </row>
    <row r="273" spans="1:7" ht="38.25" outlineLevel="3">
      <c r="A273" s="19" t="s">
        <v>571</v>
      </c>
      <c r="B273" s="20" t="s">
        <v>164</v>
      </c>
      <c r="C273" s="20" t="s">
        <v>572</v>
      </c>
      <c r="D273" s="21">
        <v>6773.7944200000002</v>
      </c>
      <c r="E273" s="21">
        <v>5321.7944200000002</v>
      </c>
      <c r="F273" s="21">
        <v>5183.1201300000002</v>
      </c>
      <c r="G273" s="22">
        <f t="shared" si="4"/>
        <v>97.394219335515032</v>
      </c>
    </row>
    <row r="274" spans="1:7" outlineLevel="4">
      <c r="A274" s="19" t="s">
        <v>165</v>
      </c>
      <c r="B274" s="20" t="s">
        <v>166</v>
      </c>
      <c r="C274" s="20" t="s">
        <v>556</v>
      </c>
      <c r="D274" s="21">
        <v>15107.42352</v>
      </c>
      <c r="E274" s="21">
        <v>19438.104520000001</v>
      </c>
      <c r="F274" s="21">
        <v>19036.561379999999</v>
      </c>
      <c r="G274" s="22">
        <f t="shared" si="4"/>
        <v>97.934247448937981</v>
      </c>
    </row>
    <row r="275" spans="1:7" s="14" customFormat="1">
      <c r="A275" s="19" t="s">
        <v>573</v>
      </c>
      <c r="B275" s="20" t="s">
        <v>167</v>
      </c>
      <c r="C275" s="20" t="s">
        <v>556</v>
      </c>
      <c r="D275" s="21">
        <v>0</v>
      </c>
      <c r="E275" s="21">
        <v>12.64</v>
      </c>
      <c r="F275" s="21">
        <v>12.64</v>
      </c>
      <c r="G275" s="22">
        <f t="shared" si="4"/>
        <v>100</v>
      </c>
    </row>
    <row r="276" spans="1:7" outlineLevel="1">
      <c r="A276" s="19" t="s">
        <v>564</v>
      </c>
      <c r="B276" s="20" t="s">
        <v>167</v>
      </c>
      <c r="C276" s="20" t="s">
        <v>565</v>
      </c>
      <c r="D276" s="21">
        <v>0</v>
      </c>
      <c r="E276" s="21">
        <v>12.64</v>
      </c>
      <c r="F276" s="21">
        <v>12.64</v>
      </c>
      <c r="G276" s="22">
        <f t="shared" si="4"/>
        <v>100</v>
      </c>
    </row>
    <row r="277" spans="1:7" ht="38.25" outlineLevel="2">
      <c r="A277" s="19" t="s">
        <v>578</v>
      </c>
      <c r="B277" s="20" t="s">
        <v>168</v>
      </c>
      <c r="C277" s="20" t="s">
        <v>556</v>
      </c>
      <c r="D277" s="21">
        <v>15107.42352</v>
      </c>
      <c r="E277" s="21">
        <v>19425.464520000001</v>
      </c>
      <c r="F277" s="21">
        <v>19023.92138</v>
      </c>
      <c r="G277" s="22">
        <f t="shared" si="4"/>
        <v>97.932903279679195</v>
      </c>
    </row>
    <row r="278" spans="1:7" ht="38.25" outlineLevel="3">
      <c r="A278" s="19" t="s">
        <v>571</v>
      </c>
      <c r="B278" s="20" t="s">
        <v>168</v>
      </c>
      <c r="C278" s="20" t="s">
        <v>572</v>
      </c>
      <c r="D278" s="21">
        <v>15107.42352</v>
      </c>
      <c r="E278" s="21">
        <v>19425.464520000001</v>
      </c>
      <c r="F278" s="21">
        <v>19023.92138</v>
      </c>
      <c r="G278" s="22">
        <f t="shared" si="4"/>
        <v>97.932903279679195</v>
      </c>
    </row>
    <row r="279" spans="1:7" outlineLevel="4">
      <c r="A279" s="19" t="s">
        <v>169</v>
      </c>
      <c r="B279" s="20" t="s">
        <v>170</v>
      </c>
      <c r="C279" s="20" t="s">
        <v>556</v>
      </c>
      <c r="D279" s="21">
        <v>20033.50548</v>
      </c>
      <c r="E279" s="21">
        <v>27686.817480000002</v>
      </c>
      <c r="F279" s="21">
        <v>27136.04492</v>
      </c>
      <c r="G279" s="22">
        <f t="shared" si="4"/>
        <v>98.010704695843572</v>
      </c>
    </row>
    <row r="280" spans="1:7" outlineLevel="4">
      <c r="A280" s="19" t="s">
        <v>575</v>
      </c>
      <c r="B280" s="20" t="s">
        <v>171</v>
      </c>
      <c r="C280" s="20" t="s">
        <v>556</v>
      </c>
      <c r="D280" s="21">
        <v>280.44</v>
      </c>
      <c r="E280" s="21">
        <v>280.44</v>
      </c>
      <c r="F280" s="21">
        <v>280.44</v>
      </c>
      <c r="G280" s="22">
        <f t="shared" si="4"/>
        <v>100</v>
      </c>
    </row>
    <row r="281" spans="1:7" ht="38.25" outlineLevel="3">
      <c r="A281" s="19" t="s">
        <v>571</v>
      </c>
      <c r="B281" s="20" t="s">
        <v>171</v>
      </c>
      <c r="C281" s="20" t="s">
        <v>572</v>
      </c>
      <c r="D281" s="21">
        <v>280.44</v>
      </c>
      <c r="E281" s="21">
        <v>280.44</v>
      </c>
      <c r="F281" s="21">
        <v>280.44</v>
      </c>
      <c r="G281" s="22">
        <f t="shared" si="4"/>
        <v>100</v>
      </c>
    </row>
    <row r="282" spans="1:7" ht="38.25" outlineLevel="4">
      <c r="A282" s="19" t="s">
        <v>578</v>
      </c>
      <c r="B282" s="20" t="s">
        <v>172</v>
      </c>
      <c r="C282" s="20" t="s">
        <v>556</v>
      </c>
      <c r="D282" s="21">
        <v>19692.994480000001</v>
      </c>
      <c r="E282" s="21">
        <v>21399.306479999999</v>
      </c>
      <c r="F282" s="21">
        <v>20848.533920000002</v>
      </c>
      <c r="G282" s="22">
        <f t="shared" si="4"/>
        <v>97.426213038657323</v>
      </c>
    </row>
    <row r="283" spans="1:7" ht="38.25" outlineLevel="3">
      <c r="A283" s="19" t="s">
        <v>571</v>
      </c>
      <c r="B283" s="20" t="s">
        <v>172</v>
      </c>
      <c r="C283" s="20" t="s">
        <v>572</v>
      </c>
      <c r="D283" s="21">
        <v>19692.994480000001</v>
      </c>
      <c r="E283" s="21">
        <v>21399.306479999999</v>
      </c>
      <c r="F283" s="21">
        <v>20848.533920000002</v>
      </c>
      <c r="G283" s="22">
        <f t="shared" si="4"/>
        <v>97.426213038657323</v>
      </c>
    </row>
    <row r="284" spans="1:7" ht="38.25" outlineLevel="4">
      <c r="A284" s="19" t="s">
        <v>634</v>
      </c>
      <c r="B284" s="20" t="s">
        <v>173</v>
      </c>
      <c r="C284" s="20" t="s">
        <v>556</v>
      </c>
      <c r="D284" s="21">
        <v>60.070999999999998</v>
      </c>
      <c r="E284" s="21">
        <v>6007.0709999999999</v>
      </c>
      <c r="F284" s="21">
        <v>6007.0709999999999</v>
      </c>
      <c r="G284" s="22">
        <f t="shared" si="4"/>
        <v>100</v>
      </c>
    </row>
    <row r="285" spans="1:7" outlineLevel="2">
      <c r="A285" s="19" t="s">
        <v>604</v>
      </c>
      <c r="B285" s="20" t="s">
        <v>173</v>
      </c>
      <c r="C285" s="20" t="s">
        <v>34</v>
      </c>
      <c r="D285" s="21">
        <v>60.070999999999998</v>
      </c>
      <c r="E285" s="21">
        <v>0</v>
      </c>
      <c r="F285" s="21">
        <v>0</v>
      </c>
      <c r="G285" s="22"/>
    </row>
    <row r="286" spans="1:7" outlineLevel="3">
      <c r="A286" s="19" t="s">
        <v>564</v>
      </c>
      <c r="B286" s="20" t="s">
        <v>173</v>
      </c>
      <c r="C286" s="20" t="s">
        <v>565</v>
      </c>
      <c r="D286" s="21">
        <v>0</v>
      </c>
      <c r="E286" s="21">
        <v>6007.0709999999999</v>
      </c>
      <c r="F286" s="21">
        <v>6007.0709999999999</v>
      </c>
      <c r="G286" s="22">
        <f t="shared" si="4"/>
        <v>100</v>
      </c>
    </row>
    <row r="287" spans="1:7" outlineLevel="4">
      <c r="A287" s="19" t="s">
        <v>635</v>
      </c>
      <c r="B287" s="20" t="s">
        <v>636</v>
      </c>
      <c r="C287" s="20" t="s">
        <v>556</v>
      </c>
      <c r="D287" s="21">
        <v>0</v>
      </c>
      <c r="E287" s="21">
        <v>4960.5948600000002</v>
      </c>
      <c r="F287" s="21">
        <v>4465.2179999999998</v>
      </c>
      <c r="G287" s="22">
        <f t="shared" si="4"/>
        <v>90.013760970594561</v>
      </c>
    </row>
    <row r="288" spans="1:7" ht="63.75" outlineLevel="2">
      <c r="A288" s="19" t="s">
        <v>594</v>
      </c>
      <c r="B288" s="20" t="s">
        <v>637</v>
      </c>
      <c r="C288" s="20" t="s">
        <v>556</v>
      </c>
      <c r="D288" s="21">
        <v>0</v>
      </c>
      <c r="E288" s="21">
        <v>4948.1000000000004</v>
      </c>
      <c r="F288" s="21">
        <v>4452.7231400000001</v>
      </c>
      <c r="G288" s="22">
        <f t="shared" si="4"/>
        <v>89.988543885531811</v>
      </c>
    </row>
    <row r="289" spans="1:7" ht="25.5" outlineLevel="3">
      <c r="A289" s="19" t="s">
        <v>235</v>
      </c>
      <c r="B289" s="20" t="s">
        <v>637</v>
      </c>
      <c r="C289" s="20" t="s">
        <v>236</v>
      </c>
      <c r="D289" s="21">
        <v>0</v>
      </c>
      <c r="E289" s="21">
        <v>4948.1000000000004</v>
      </c>
      <c r="F289" s="21">
        <v>4452.7231400000001</v>
      </c>
      <c r="G289" s="22">
        <f t="shared" si="4"/>
        <v>89.988543885531811</v>
      </c>
    </row>
    <row r="290" spans="1:7" ht="63.75" outlineLevel="4">
      <c r="A290" s="19" t="s">
        <v>159</v>
      </c>
      <c r="B290" s="20" t="s">
        <v>638</v>
      </c>
      <c r="C290" s="20" t="s">
        <v>556</v>
      </c>
      <c r="D290" s="21">
        <v>0</v>
      </c>
      <c r="E290" s="21">
        <v>12</v>
      </c>
      <c r="F290" s="21">
        <v>12</v>
      </c>
      <c r="G290" s="22">
        <f t="shared" si="4"/>
        <v>100</v>
      </c>
    </row>
    <row r="291" spans="1:7" ht="25.5" outlineLevel="4">
      <c r="A291" s="19" t="s">
        <v>235</v>
      </c>
      <c r="B291" s="20" t="s">
        <v>638</v>
      </c>
      <c r="C291" s="20" t="s">
        <v>236</v>
      </c>
      <c r="D291" s="21">
        <v>0</v>
      </c>
      <c r="E291" s="21">
        <v>12</v>
      </c>
      <c r="F291" s="21">
        <v>12</v>
      </c>
      <c r="G291" s="22">
        <f t="shared" si="4"/>
        <v>100</v>
      </c>
    </row>
    <row r="292" spans="1:7" ht="63.75" outlineLevel="3">
      <c r="A292" s="19" t="s">
        <v>134</v>
      </c>
      <c r="B292" s="20" t="s">
        <v>639</v>
      </c>
      <c r="C292" s="20" t="s">
        <v>556</v>
      </c>
      <c r="D292" s="21">
        <v>0</v>
      </c>
      <c r="E292" s="21">
        <v>0.49486000000000002</v>
      </c>
      <c r="F292" s="21">
        <v>0.49486000000000002</v>
      </c>
      <c r="G292" s="22">
        <f t="shared" si="4"/>
        <v>100</v>
      </c>
    </row>
    <row r="293" spans="1:7" ht="25.5" outlineLevel="4">
      <c r="A293" s="19" t="s">
        <v>235</v>
      </c>
      <c r="B293" s="20" t="s">
        <v>639</v>
      </c>
      <c r="C293" s="20" t="s">
        <v>236</v>
      </c>
      <c r="D293" s="21">
        <v>0</v>
      </c>
      <c r="E293" s="21">
        <v>0.49486000000000002</v>
      </c>
      <c r="F293" s="21">
        <v>0.49486000000000002</v>
      </c>
      <c r="G293" s="22">
        <f t="shared" ref="G293:G354" si="5">F293*100/E293</f>
        <v>100</v>
      </c>
    </row>
    <row r="294" spans="1:7" ht="25.5" outlineLevel="3">
      <c r="A294" s="19" t="s">
        <v>174</v>
      </c>
      <c r="B294" s="20" t="s">
        <v>175</v>
      </c>
      <c r="C294" s="20" t="s">
        <v>556</v>
      </c>
      <c r="D294" s="21">
        <v>8462.2229000000007</v>
      </c>
      <c r="E294" s="21">
        <v>8628.9837200000002</v>
      </c>
      <c r="F294" s="21">
        <v>8320.8510800000004</v>
      </c>
      <c r="G294" s="22">
        <f t="shared" si="5"/>
        <v>96.429096982929522</v>
      </c>
    </row>
    <row r="295" spans="1:7" outlineLevel="4">
      <c r="A295" s="19" t="s">
        <v>153</v>
      </c>
      <c r="B295" s="20" t="s">
        <v>176</v>
      </c>
      <c r="C295" s="20" t="s">
        <v>556</v>
      </c>
      <c r="D295" s="21">
        <v>7982.2228999999998</v>
      </c>
      <c r="E295" s="21">
        <v>7971.9347200000002</v>
      </c>
      <c r="F295" s="21">
        <v>7773.6954500000002</v>
      </c>
      <c r="G295" s="22">
        <f t="shared" si="5"/>
        <v>97.513285332070566</v>
      </c>
    </row>
    <row r="296" spans="1:7" outlineLevel="3">
      <c r="A296" s="19" t="s">
        <v>575</v>
      </c>
      <c r="B296" s="20" t="s">
        <v>177</v>
      </c>
      <c r="C296" s="20" t="s">
        <v>556</v>
      </c>
      <c r="D296" s="21">
        <v>140.59</v>
      </c>
      <c r="E296" s="21">
        <v>140.59</v>
      </c>
      <c r="F296" s="21">
        <v>110.56100000000001</v>
      </c>
      <c r="G296" s="22">
        <f t="shared" si="5"/>
        <v>78.640728359058258</v>
      </c>
    </row>
    <row r="297" spans="1:7" ht="38.25" outlineLevel="4">
      <c r="A297" s="19" t="s">
        <v>571</v>
      </c>
      <c r="B297" s="20" t="s">
        <v>177</v>
      </c>
      <c r="C297" s="20" t="s">
        <v>572</v>
      </c>
      <c r="D297" s="21">
        <v>140.59</v>
      </c>
      <c r="E297" s="21">
        <v>140.59</v>
      </c>
      <c r="F297" s="21">
        <v>110.56100000000001</v>
      </c>
      <c r="G297" s="22">
        <f t="shared" si="5"/>
        <v>78.640728359058258</v>
      </c>
    </row>
    <row r="298" spans="1:7" ht="38.25" outlineLevel="3">
      <c r="A298" s="19" t="s">
        <v>578</v>
      </c>
      <c r="B298" s="20" t="s">
        <v>178</v>
      </c>
      <c r="C298" s="20" t="s">
        <v>556</v>
      </c>
      <c r="D298" s="21">
        <v>7841.6328999999996</v>
      </c>
      <c r="E298" s="21">
        <v>7831.3447200000001</v>
      </c>
      <c r="F298" s="21">
        <v>7663.1344499999996</v>
      </c>
      <c r="G298" s="22">
        <f t="shared" si="5"/>
        <v>97.852089570640175</v>
      </c>
    </row>
    <row r="299" spans="1:7" ht="38.25" outlineLevel="4">
      <c r="A299" s="19" t="s">
        <v>571</v>
      </c>
      <c r="B299" s="20" t="s">
        <v>178</v>
      </c>
      <c r="C299" s="20" t="s">
        <v>572</v>
      </c>
      <c r="D299" s="21">
        <v>7841.6328999999996</v>
      </c>
      <c r="E299" s="21">
        <v>7831.3447200000001</v>
      </c>
      <c r="F299" s="21">
        <v>7663.1344499999996</v>
      </c>
      <c r="G299" s="22">
        <f t="shared" si="5"/>
        <v>97.852089570640175</v>
      </c>
    </row>
    <row r="300" spans="1:7" outlineLevel="1">
      <c r="A300" s="19" t="s">
        <v>179</v>
      </c>
      <c r="B300" s="20" t="s">
        <v>180</v>
      </c>
      <c r="C300" s="20" t="s">
        <v>556</v>
      </c>
      <c r="D300" s="21">
        <v>480</v>
      </c>
      <c r="E300" s="21">
        <v>657.04899999999998</v>
      </c>
      <c r="F300" s="21">
        <v>547.15562999999997</v>
      </c>
      <c r="G300" s="22">
        <f t="shared" si="5"/>
        <v>83.274707061421594</v>
      </c>
    </row>
    <row r="301" spans="1:7" outlineLevel="2">
      <c r="A301" s="19" t="s">
        <v>181</v>
      </c>
      <c r="B301" s="20" t="s">
        <v>182</v>
      </c>
      <c r="C301" s="20" t="s">
        <v>556</v>
      </c>
      <c r="D301" s="21">
        <v>480</v>
      </c>
      <c r="E301" s="21">
        <v>657.04899999999998</v>
      </c>
      <c r="F301" s="21">
        <v>547.15562999999997</v>
      </c>
      <c r="G301" s="22">
        <f t="shared" si="5"/>
        <v>83.274707061421594</v>
      </c>
    </row>
    <row r="302" spans="1:7" outlineLevel="3">
      <c r="A302" s="19" t="s">
        <v>564</v>
      </c>
      <c r="B302" s="20" t="s">
        <v>182</v>
      </c>
      <c r="C302" s="20" t="s">
        <v>565</v>
      </c>
      <c r="D302" s="21">
        <v>480</v>
      </c>
      <c r="E302" s="21">
        <v>657.04899999999998</v>
      </c>
      <c r="F302" s="21">
        <v>547.15562999999997</v>
      </c>
      <c r="G302" s="22">
        <f t="shared" si="5"/>
        <v>83.274707061421594</v>
      </c>
    </row>
    <row r="303" spans="1:7" ht="25.5" outlineLevel="4">
      <c r="A303" s="19" t="s">
        <v>183</v>
      </c>
      <c r="B303" s="20" t="s">
        <v>184</v>
      </c>
      <c r="C303" s="20" t="s">
        <v>556</v>
      </c>
      <c r="D303" s="21">
        <v>39381.662369999998</v>
      </c>
      <c r="E303" s="21">
        <v>42504.90367</v>
      </c>
      <c r="F303" s="21">
        <v>41295.517979999997</v>
      </c>
      <c r="G303" s="22">
        <f t="shared" si="5"/>
        <v>97.154714902098249</v>
      </c>
    </row>
    <row r="304" spans="1:7" outlineLevel="3">
      <c r="A304" s="19" t="s">
        <v>153</v>
      </c>
      <c r="B304" s="20" t="s">
        <v>185</v>
      </c>
      <c r="C304" s="20" t="s">
        <v>556</v>
      </c>
      <c r="D304" s="21">
        <v>623</v>
      </c>
      <c r="E304" s="21">
        <v>1236.9549999999999</v>
      </c>
      <c r="F304" s="21">
        <v>1191.5</v>
      </c>
      <c r="G304" s="22">
        <f t="shared" si="5"/>
        <v>96.325250312258731</v>
      </c>
    </row>
    <row r="305" spans="1:7" ht="25.5" outlineLevel="4">
      <c r="A305" s="19" t="s">
        <v>47</v>
      </c>
      <c r="B305" s="20" t="s">
        <v>186</v>
      </c>
      <c r="C305" s="20" t="s">
        <v>556</v>
      </c>
      <c r="D305" s="21">
        <v>623</v>
      </c>
      <c r="E305" s="21">
        <v>622</v>
      </c>
      <c r="F305" s="21">
        <v>622</v>
      </c>
      <c r="G305" s="22">
        <f t="shared" si="5"/>
        <v>100</v>
      </c>
    </row>
    <row r="306" spans="1:7" outlineLevel="3">
      <c r="A306" s="19" t="s">
        <v>604</v>
      </c>
      <c r="B306" s="20" t="s">
        <v>186</v>
      </c>
      <c r="C306" s="20" t="s">
        <v>34</v>
      </c>
      <c r="D306" s="21">
        <v>623</v>
      </c>
      <c r="E306" s="21">
        <v>0</v>
      </c>
      <c r="F306" s="21">
        <v>0</v>
      </c>
      <c r="G306" s="22"/>
    </row>
    <row r="307" spans="1:7" outlineLevel="4">
      <c r="A307" s="19" t="s">
        <v>564</v>
      </c>
      <c r="B307" s="20" t="s">
        <v>186</v>
      </c>
      <c r="C307" s="20" t="s">
        <v>565</v>
      </c>
      <c r="D307" s="21">
        <v>0</v>
      </c>
      <c r="E307" s="21">
        <v>272</v>
      </c>
      <c r="F307" s="21">
        <v>272</v>
      </c>
      <c r="G307" s="22">
        <f t="shared" si="5"/>
        <v>100</v>
      </c>
    </row>
    <row r="308" spans="1:7" outlineLevel="3">
      <c r="A308" s="19" t="s">
        <v>76</v>
      </c>
      <c r="B308" s="20" t="s">
        <v>186</v>
      </c>
      <c r="C308" s="20" t="s">
        <v>77</v>
      </c>
      <c r="D308" s="21">
        <v>0</v>
      </c>
      <c r="E308" s="21">
        <v>350</v>
      </c>
      <c r="F308" s="21">
        <v>350</v>
      </c>
      <c r="G308" s="22">
        <f t="shared" si="5"/>
        <v>100</v>
      </c>
    </row>
    <row r="309" spans="1:7" outlineLevel="4">
      <c r="A309" s="19" t="s">
        <v>54</v>
      </c>
      <c r="B309" s="20" t="s">
        <v>187</v>
      </c>
      <c r="C309" s="20" t="s">
        <v>556</v>
      </c>
      <c r="D309" s="21">
        <v>0</v>
      </c>
      <c r="E309" s="21">
        <v>569.5</v>
      </c>
      <c r="F309" s="21">
        <v>569.5</v>
      </c>
      <c r="G309" s="22">
        <f t="shared" si="5"/>
        <v>100</v>
      </c>
    </row>
    <row r="310" spans="1:7" outlineLevel="2">
      <c r="A310" s="19" t="s">
        <v>604</v>
      </c>
      <c r="B310" s="20" t="s">
        <v>187</v>
      </c>
      <c r="C310" s="20" t="s">
        <v>34</v>
      </c>
      <c r="D310" s="21">
        <v>0</v>
      </c>
      <c r="E310" s="21">
        <v>1.8</v>
      </c>
      <c r="F310" s="21">
        <v>1.8</v>
      </c>
      <c r="G310" s="22">
        <f t="shared" si="5"/>
        <v>100</v>
      </c>
    </row>
    <row r="311" spans="1:7" outlineLevel="3">
      <c r="A311" s="19" t="s">
        <v>564</v>
      </c>
      <c r="B311" s="20" t="s">
        <v>187</v>
      </c>
      <c r="C311" s="20" t="s">
        <v>565</v>
      </c>
      <c r="D311" s="21">
        <v>0</v>
      </c>
      <c r="E311" s="21">
        <v>567.70000000000005</v>
      </c>
      <c r="F311" s="21">
        <v>567.70000000000005</v>
      </c>
      <c r="G311" s="22">
        <f t="shared" si="5"/>
        <v>100</v>
      </c>
    </row>
    <row r="312" spans="1:7" ht="25.5" outlineLevel="4">
      <c r="A312" s="19" t="s">
        <v>640</v>
      </c>
      <c r="B312" s="20" t="s">
        <v>641</v>
      </c>
      <c r="C312" s="20" t="s">
        <v>556</v>
      </c>
      <c r="D312" s="21">
        <v>0</v>
      </c>
      <c r="E312" s="21">
        <v>45.454999999999998</v>
      </c>
      <c r="F312" s="21">
        <v>0</v>
      </c>
      <c r="G312" s="22">
        <f t="shared" si="5"/>
        <v>0</v>
      </c>
    </row>
    <row r="313" spans="1:7" outlineLevel="1">
      <c r="A313" s="19" t="s">
        <v>604</v>
      </c>
      <c r="B313" s="20" t="s">
        <v>641</v>
      </c>
      <c r="C313" s="20" t="s">
        <v>34</v>
      </c>
      <c r="D313" s="21">
        <v>0</v>
      </c>
      <c r="E313" s="21">
        <v>45.454999999999998</v>
      </c>
      <c r="F313" s="21">
        <v>0</v>
      </c>
      <c r="G313" s="22">
        <f t="shared" si="5"/>
        <v>0</v>
      </c>
    </row>
    <row r="314" spans="1:7" outlineLevel="2">
      <c r="A314" s="19" t="s">
        <v>188</v>
      </c>
      <c r="B314" s="20" t="s">
        <v>189</v>
      </c>
      <c r="C314" s="20" t="s">
        <v>556</v>
      </c>
      <c r="D314" s="21">
        <v>11340.81617</v>
      </c>
      <c r="E314" s="21">
        <v>11400.81617</v>
      </c>
      <c r="F314" s="21">
        <v>11082.41901</v>
      </c>
      <c r="G314" s="22">
        <f t="shared" si="5"/>
        <v>97.207242400435973</v>
      </c>
    </row>
    <row r="315" spans="1:7" ht="38.25" outlineLevel="3">
      <c r="A315" s="19" t="s">
        <v>578</v>
      </c>
      <c r="B315" s="20" t="s">
        <v>190</v>
      </c>
      <c r="C315" s="20" t="s">
        <v>556</v>
      </c>
      <c r="D315" s="21">
        <v>11340.81617</v>
      </c>
      <c r="E315" s="21">
        <v>11400.81617</v>
      </c>
      <c r="F315" s="21">
        <v>11082.41901</v>
      </c>
      <c r="G315" s="22">
        <f t="shared" si="5"/>
        <v>97.207242400435973</v>
      </c>
    </row>
    <row r="316" spans="1:7" ht="38.25" outlineLevel="4">
      <c r="A316" s="19" t="s">
        <v>571</v>
      </c>
      <c r="B316" s="20" t="s">
        <v>190</v>
      </c>
      <c r="C316" s="20" t="s">
        <v>572</v>
      </c>
      <c r="D316" s="21">
        <v>11340.81617</v>
      </c>
      <c r="E316" s="21">
        <v>11400.81617</v>
      </c>
      <c r="F316" s="21">
        <v>11082.41901</v>
      </c>
      <c r="G316" s="22">
        <f t="shared" si="5"/>
        <v>97.207242400435973</v>
      </c>
    </row>
    <row r="317" spans="1:7" outlineLevel="4">
      <c r="A317" s="19" t="s">
        <v>120</v>
      </c>
      <c r="B317" s="20" t="s">
        <v>191</v>
      </c>
      <c r="C317" s="20" t="s">
        <v>556</v>
      </c>
      <c r="D317" s="21">
        <v>27417.8462</v>
      </c>
      <c r="E317" s="21">
        <v>29867.1325</v>
      </c>
      <c r="F317" s="21">
        <v>29021.598969999999</v>
      </c>
      <c r="G317" s="22">
        <f t="shared" si="5"/>
        <v>97.169016710927977</v>
      </c>
    </row>
    <row r="318" spans="1:7" outlineLevel="3">
      <c r="A318" s="19" t="s">
        <v>573</v>
      </c>
      <c r="B318" s="20" t="s">
        <v>192</v>
      </c>
      <c r="C318" s="20" t="s">
        <v>556</v>
      </c>
      <c r="D318" s="21">
        <v>0</v>
      </c>
      <c r="E318" s="21">
        <v>49.21</v>
      </c>
      <c r="F318" s="21">
        <v>49.21</v>
      </c>
      <c r="G318" s="22">
        <f t="shared" si="5"/>
        <v>100</v>
      </c>
    </row>
    <row r="319" spans="1:7" outlineLevel="4">
      <c r="A319" s="19" t="s">
        <v>564</v>
      </c>
      <c r="B319" s="20" t="s">
        <v>192</v>
      </c>
      <c r="C319" s="20" t="s">
        <v>565</v>
      </c>
      <c r="D319" s="21">
        <v>0</v>
      </c>
      <c r="E319" s="21">
        <v>49.21</v>
      </c>
      <c r="F319" s="21">
        <v>49.21</v>
      </c>
      <c r="G319" s="22">
        <f t="shared" si="5"/>
        <v>100</v>
      </c>
    </row>
    <row r="320" spans="1:7" outlineLevel="4">
      <c r="A320" s="19" t="s">
        <v>575</v>
      </c>
      <c r="B320" s="20" t="s">
        <v>193</v>
      </c>
      <c r="C320" s="20" t="s">
        <v>556</v>
      </c>
      <c r="D320" s="21">
        <v>22.879000000000001</v>
      </c>
      <c r="E320" s="21">
        <v>24.437000000000001</v>
      </c>
      <c r="F320" s="21">
        <v>22.173999999999999</v>
      </c>
      <c r="G320" s="22">
        <f t="shared" si="5"/>
        <v>90.739452469615742</v>
      </c>
    </row>
    <row r="321" spans="1:7" s="14" customFormat="1" ht="38.25">
      <c r="A321" s="19" t="s">
        <v>571</v>
      </c>
      <c r="B321" s="20" t="s">
        <v>193</v>
      </c>
      <c r="C321" s="20" t="s">
        <v>572</v>
      </c>
      <c r="D321" s="21">
        <v>22.879000000000001</v>
      </c>
      <c r="E321" s="21">
        <v>24.437000000000001</v>
      </c>
      <c r="F321" s="21">
        <v>22.173999999999999</v>
      </c>
      <c r="G321" s="22">
        <f t="shared" si="5"/>
        <v>90.739452469615742</v>
      </c>
    </row>
    <row r="322" spans="1:7" ht="38.25" outlineLevel="1">
      <c r="A322" s="19" t="s">
        <v>578</v>
      </c>
      <c r="B322" s="20" t="s">
        <v>194</v>
      </c>
      <c r="C322" s="20" t="s">
        <v>556</v>
      </c>
      <c r="D322" s="21">
        <v>27394.967199999999</v>
      </c>
      <c r="E322" s="21">
        <v>29793.485499999999</v>
      </c>
      <c r="F322" s="21">
        <v>28950.214970000001</v>
      </c>
      <c r="G322" s="22">
        <f t="shared" si="5"/>
        <v>97.169614377612859</v>
      </c>
    </row>
    <row r="323" spans="1:7" ht="38.25" outlineLevel="2">
      <c r="A323" s="19" t="s">
        <v>571</v>
      </c>
      <c r="B323" s="20" t="s">
        <v>194</v>
      </c>
      <c r="C323" s="20" t="s">
        <v>572</v>
      </c>
      <c r="D323" s="21">
        <v>27394.967199999999</v>
      </c>
      <c r="E323" s="21">
        <v>29793.485499999999</v>
      </c>
      <c r="F323" s="21">
        <v>28950.214970000001</v>
      </c>
      <c r="G323" s="22">
        <f t="shared" si="5"/>
        <v>97.169614377612859</v>
      </c>
    </row>
    <row r="324" spans="1:7" ht="25.5" outlineLevel="3">
      <c r="A324" s="17" t="s">
        <v>195</v>
      </c>
      <c r="B324" s="15" t="s">
        <v>196</v>
      </c>
      <c r="C324" s="15" t="s">
        <v>556</v>
      </c>
      <c r="D324" s="18">
        <v>33557.012000000002</v>
      </c>
      <c r="E324" s="18">
        <v>55137.603519999997</v>
      </c>
      <c r="F324" s="18">
        <v>53313.252650000002</v>
      </c>
      <c r="G324" s="27">
        <f t="shared" si="5"/>
        <v>96.691276454664475</v>
      </c>
    </row>
    <row r="325" spans="1:7" outlineLevel="4">
      <c r="A325" s="19" t="s">
        <v>197</v>
      </c>
      <c r="B325" s="20" t="s">
        <v>198</v>
      </c>
      <c r="C325" s="20" t="s">
        <v>556</v>
      </c>
      <c r="D325" s="21">
        <v>27289.1</v>
      </c>
      <c r="E325" s="21">
        <v>27717.055380000002</v>
      </c>
      <c r="F325" s="21">
        <v>26669.89198</v>
      </c>
      <c r="G325" s="22">
        <f t="shared" si="5"/>
        <v>96.221952925217252</v>
      </c>
    </row>
    <row r="326" spans="1:7" ht="25.5" outlineLevel="3">
      <c r="A326" s="19" t="s">
        <v>199</v>
      </c>
      <c r="B326" s="20" t="s">
        <v>200</v>
      </c>
      <c r="C326" s="20" t="s">
        <v>556</v>
      </c>
      <c r="D326" s="21">
        <v>19802.3</v>
      </c>
      <c r="E326" s="21">
        <v>18072.51038</v>
      </c>
      <c r="F326" s="21">
        <v>17636.592649999999</v>
      </c>
      <c r="G326" s="22">
        <f t="shared" si="5"/>
        <v>97.587951419950983</v>
      </c>
    </row>
    <row r="327" spans="1:7" ht="25.5" outlineLevel="4">
      <c r="A327" s="19" t="s">
        <v>201</v>
      </c>
      <c r="B327" s="20" t="s">
        <v>202</v>
      </c>
      <c r="C327" s="20" t="s">
        <v>556</v>
      </c>
      <c r="D327" s="21">
        <v>4080.2</v>
      </c>
      <c r="E327" s="21">
        <v>3599.6</v>
      </c>
      <c r="F327" s="21">
        <v>3446.1635099999999</v>
      </c>
      <c r="G327" s="22">
        <f t="shared" si="5"/>
        <v>95.737401655739518</v>
      </c>
    </row>
    <row r="328" spans="1:7" ht="25.5" outlineLevel="4">
      <c r="A328" s="19" t="s">
        <v>584</v>
      </c>
      <c r="B328" s="20" t="s">
        <v>202</v>
      </c>
      <c r="C328" s="20" t="s">
        <v>585</v>
      </c>
      <c r="D328" s="21">
        <v>2780.2</v>
      </c>
      <c r="E328" s="21">
        <v>2204.6</v>
      </c>
      <c r="F328" s="21">
        <v>2055.9847300000001</v>
      </c>
      <c r="G328" s="22">
        <f t="shared" si="5"/>
        <v>93.258855574707439</v>
      </c>
    </row>
    <row r="329" spans="1:7" ht="25.5" outlineLevel="2">
      <c r="A329" s="19" t="s">
        <v>203</v>
      </c>
      <c r="B329" s="20" t="s">
        <v>202</v>
      </c>
      <c r="C329" s="20" t="s">
        <v>204</v>
      </c>
      <c r="D329" s="21">
        <v>1300</v>
      </c>
      <c r="E329" s="21">
        <v>1395</v>
      </c>
      <c r="F329" s="21">
        <v>1390.17878</v>
      </c>
      <c r="G329" s="22">
        <f t="shared" si="5"/>
        <v>99.654392831541216</v>
      </c>
    </row>
    <row r="330" spans="1:7" ht="25.5" outlineLevel="3">
      <c r="A330" s="19" t="s">
        <v>205</v>
      </c>
      <c r="B330" s="20" t="s">
        <v>206</v>
      </c>
      <c r="C330" s="20" t="s">
        <v>556</v>
      </c>
      <c r="D330" s="21">
        <v>14933.8</v>
      </c>
      <c r="E330" s="21">
        <v>13833.8</v>
      </c>
      <c r="F330" s="21">
        <v>13551.31876</v>
      </c>
      <c r="G330" s="22">
        <f t="shared" si="5"/>
        <v>97.958035825297458</v>
      </c>
    </row>
    <row r="331" spans="1:7" ht="25.5" outlineLevel="4">
      <c r="A331" s="19" t="s">
        <v>584</v>
      </c>
      <c r="B331" s="20" t="s">
        <v>206</v>
      </c>
      <c r="C331" s="20" t="s">
        <v>585</v>
      </c>
      <c r="D331" s="21">
        <v>14933.8</v>
      </c>
      <c r="E331" s="21">
        <v>13833.8</v>
      </c>
      <c r="F331" s="21">
        <v>13551.31876</v>
      </c>
      <c r="G331" s="22">
        <f t="shared" si="5"/>
        <v>97.958035825297458</v>
      </c>
    </row>
    <row r="332" spans="1:7" ht="38.25" outlineLevel="3">
      <c r="A332" s="19" t="s">
        <v>207</v>
      </c>
      <c r="B332" s="20" t="s">
        <v>208</v>
      </c>
      <c r="C332" s="20" t="s">
        <v>556</v>
      </c>
      <c r="D332" s="21">
        <v>788.3</v>
      </c>
      <c r="E332" s="21">
        <v>639.11037999999996</v>
      </c>
      <c r="F332" s="21">
        <v>639.11037999999996</v>
      </c>
      <c r="G332" s="22">
        <f t="shared" si="5"/>
        <v>100</v>
      </c>
    </row>
    <row r="333" spans="1:7" ht="25.5" outlineLevel="4">
      <c r="A333" s="19" t="s">
        <v>584</v>
      </c>
      <c r="B333" s="20" t="s">
        <v>208</v>
      </c>
      <c r="C333" s="20" t="s">
        <v>585</v>
      </c>
      <c r="D333" s="21">
        <v>788.3</v>
      </c>
      <c r="E333" s="21">
        <v>639.11037999999996</v>
      </c>
      <c r="F333" s="21">
        <v>639.11037999999996</v>
      </c>
      <c r="G333" s="22">
        <f t="shared" si="5"/>
        <v>100</v>
      </c>
    </row>
    <row r="334" spans="1:7" outlineLevel="3">
      <c r="A334" s="19" t="s">
        <v>209</v>
      </c>
      <c r="B334" s="20" t="s">
        <v>210</v>
      </c>
      <c r="C334" s="20" t="s">
        <v>556</v>
      </c>
      <c r="D334" s="21">
        <v>3214.8</v>
      </c>
      <c r="E334" s="21">
        <v>0</v>
      </c>
      <c r="F334" s="21">
        <v>0</v>
      </c>
      <c r="G334" s="22"/>
    </row>
    <row r="335" spans="1:7" ht="25.5" outlineLevel="4">
      <c r="A335" s="19" t="s">
        <v>211</v>
      </c>
      <c r="B335" s="20" t="s">
        <v>212</v>
      </c>
      <c r="C335" s="20" t="s">
        <v>556</v>
      </c>
      <c r="D335" s="21">
        <v>3214.8</v>
      </c>
      <c r="E335" s="21">
        <v>0</v>
      </c>
      <c r="F335" s="21">
        <v>0</v>
      </c>
      <c r="G335" s="22"/>
    </row>
    <row r="336" spans="1:7" ht="25.5" outlineLevel="1">
      <c r="A336" s="19" t="s">
        <v>203</v>
      </c>
      <c r="B336" s="20" t="s">
        <v>212</v>
      </c>
      <c r="C336" s="20" t="s">
        <v>204</v>
      </c>
      <c r="D336" s="21">
        <v>3214.8</v>
      </c>
      <c r="E336" s="21">
        <v>0</v>
      </c>
      <c r="F336" s="21">
        <v>0</v>
      </c>
      <c r="G336" s="22"/>
    </row>
    <row r="337" spans="1:7" outlineLevel="2">
      <c r="A337" s="19" t="s">
        <v>213</v>
      </c>
      <c r="B337" s="20" t="s">
        <v>214</v>
      </c>
      <c r="C337" s="20" t="s">
        <v>556</v>
      </c>
      <c r="D337" s="21">
        <v>4272</v>
      </c>
      <c r="E337" s="21">
        <v>4471.5450000000001</v>
      </c>
      <c r="F337" s="21">
        <v>4113.7293300000001</v>
      </c>
      <c r="G337" s="22">
        <f t="shared" si="5"/>
        <v>91.997940980131034</v>
      </c>
    </row>
    <row r="338" spans="1:7" ht="25.5" outlineLevel="3">
      <c r="A338" s="19" t="s">
        <v>47</v>
      </c>
      <c r="B338" s="20" t="s">
        <v>215</v>
      </c>
      <c r="C338" s="20" t="s">
        <v>556</v>
      </c>
      <c r="D338" s="21">
        <v>45</v>
      </c>
      <c r="E338" s="21">
        <v>44.545000000000002</v>
      </c>
      <c r="F338" s="21">
        <v>29.319289999999999</v>
      </c>
      <c r="G338" s="22">
        <f t="shared" si="5"/>
        <v>65.819485913121568</v>
      </c>
    </row>
    <row r="339" spans="1:7" outlineLevel="4">
      <c r="A339" s="19" t="s">
        <v>604</v>
      </c>
      <c r="B339" s="20" t="s">
        <v>215</v>
      </c>
      <c r="C339" s="20" t="s">
        <v>34</v>
      </c>
      <c r="D339" s="21">
        <v>45</v>
      </c>
      <c r="E339" s="21">
        <v>15.225709999999999</v>
      </c>
      <c r="F339" s="21">
        <v>0</v>
      </c>
      <c r="G339" s="22">
        <f t="shared" si="5"/>
        <v>0</v>
      </c>
    </row>
    <row r="340" spans="1:7" outlineLevel="1">
      <c r="A340" s="19" t="s">
        <v>564</v>
      </c>
      <c r="B340" s="20" t="s">
        <v>215</v>
      </c>
      <c r="C340" s="20" t="s">
        <v>565</v>
      </c>
      <c r="D340" s="21">
        <v>0</v>
      </c>
      <c r="E340" s="21">
        <v>29.319289999999999</v>
      </c>
      <c r="F340" s="21">
        <v>29.319289999999999</v>
      </c>
      <c r="G340" s="22">
        <f t="shared" si="5"/>
        <v>100.00000000000001</v>
      </c>
    </row>
    <row r="341" spans="1:7" ht="25.5" outlineLevel="2">
      <c r="A341" s="19" t="s">
        <v>216</v>
      </c>
      <c r="B341" s="20" t="s">
        <v>217</v>
      </c>
      <c r="C341" s="20" t="s">
        <v>556</v>
      </c>
      <c r="D341" s="21">
        <v>717</v>
      </c>
      <c r="E341" s="21">
        <v>717</v>
      </c>
      <c r="F341" s="21">
        <v>407.9</v>
      </c>
      <c r="G341" s="22">
        <f t="shared" si="5"/>
        <v>56.889818688981869</v>
      </c>
    </row>
    <row r="342" spans="1:7" ht="25.5" outlineLevel="3">
      <c r="A342" s="19" t="s">
        <v>584</v>
      </c>
      <c r="B342" s="20" t="s">
        <v>217</v>
      </c>
      <c r="C342" s="20" t="s">
        <v>585</v>
      </c>
      <c r="D342" s="21">
        <v>717</v>
      </c>
      <c r="E342" s="21">
        <v>717</v>
      </c>
      <c r="F342" s="21">
        <v>407.9</v>
      </c>
      <c r="G342" s="22">
        <f t="shared" si="5"/>
        <v>56.889818688981869</v>
      </c>
    </row>
    <row r="343" spans="1:7" ht="25.5" outlineLevel="4">
      <c r="A343" s="19" t="s">
        <v>218</v>
      </c>
      <c r="B343" s="20" t="s">
        <v>219</v>
      </c>
      <c r="C343" s="20" t="s">
        <v>556</v>
      </c>
      <c r="D343" s="21">
        <v>10</v>
      </c>
      <c r="E343" s="21">
        <v>30</v>
      </c>
      <c r="F343" s="21">
        <v>0</v>
      </c>
      <c r="G343" s="22">
        <f t="shared" si="5"/>
        <v>0</v>
      </c>
    </row>
    <row r="344" spans="1:7" outlineLevel="3">
      <c r="A344" s="19" t="s">
        <v>604</v>
      </c>
      <c r="B344" s="20" t="s">
        <v>219</v>
      </c>
      <c r="C344" s="20" t="s">
        <v>34</v>
      </c>
      <c r="D344" s="21">
        <v>10</v>
      </c>
      <c r="E344" s="21">
        <v>30</v>
      </c>
      <c r="F344" s="21">
        <v>0</v>
      </c>
      <c r="G344" s="22">
        <f t="shared" si="5"/>
        <v>0</v>
      </c>
    </row>
    <row r="345" spans="1:7" ht="89.25" outlineLevel="4">
      <c r="A345" s="19" t="s">
        <v>220</v>
      </c>
      <c r="B345" s="20" t="s">
        <v>221</v>
      </c>
      <c r="C345" s="20" t="s">
        <v>556</v>
      </c>
      <c r="D345" s="21">
        <v>2500</v>
      </c>
      <c r="E345" s="21">
        <v>2500</v>
      </c>
      <c r="F345" s="21">
        <v>2500</v>
      </c>
      <c r="G345" s="22">
        <f t="shared" si="5"/>
        <v>100</v>
      </c>
    </row>
    <row r="346" spans="1:7" ht="25.5" outlineLevel="2">
      <c r="A346" s="19" t="s">
        <v>222</v>
      </c>
      <c r="B346" s="20" t="s">
        <v>221</v>
      </c>
      <c r="C346" s="20" t="s">
        <v>223</v>
      </c>
      <c r="D346" s="21">
        <v>2500</v>
      </c>
      <c r="E346" s="21">
        <v>0</v>
      </c>
      <c r="F346" s="21">
        <v>0</v>
      </c>
      <c r="G346" s="22"/>
    </row>
    <row r="347" spans="1:7" ht="25.5" outlineLevel="3">
      <c r="A347" s="19" t="s">
        <v>203</v>
      </c>
      <c r="B347" s="20" t="s">
        <v>221</v>
      </c>
      <c r="C347" s="20" t="s">
        <v>204</v>
      </c>
      <c r="D347" s="21">
        <v>0</v>
      </c>
      <c r="E347" s="21">
        <v>2500</v>
      </c>
      <c r="F347" s="21">
        <v>2500</v>
      </c>
      <c r="G347" s="22">
        <f t="shared" si="5"/>
        <v>100</v>
      </c>
    </row>
    <row r="348" spans="1:7" ht="38.25" outlineLevel="4">
      <c r="A348" s="19" t="s">
        <v>224</v>
      </c>
      <c r="B348" s="20" t="s">
        <v>225</v>
      </c>
      <c r="C348" s="20" t="s">
        <v>556</v>
      </c>
      <c r="D348" s="21">
        <v>1000</v>
      </c>
      <c r="E348" s="21">
        <v>1180</v>
      </c>
      <c r="F348" s="21">
        <v>1176.5100399999999</v>
      </c>
      <c r="G348" s="22">
        <f t="shared" si="5"/>
        <v>99.704240677966084</v>
      </c>
    </row>
    <row r="349" spans="1:7" s="14" customFormat="1" ht="25.5">
      <c r="A349" s="19" t="s">
        <v>222</v>
      </c>
      <c r="B349" s="20" t="s">
        <v>225</v>
      </c>
      <c r="C349" s="20" t="s">
        <v>223</v>
      </c>
      <c r="D349" s="21">
        <v>1000</v>
      </c>
      <c r="E349" s="21">
        <v>0</v>
      </c>
      <c r="F349" s="21">
        <v>0</v>
      </c>
      <c r="G349" s="22"/>
    </row>
    <row r="350" spans="1:7" ht="25.5" outlineLevel="2">
      <c r="A350" s="19" t="s">
        <v>642</v>
      </c>
      <c r="B350" s="20" t="s">
        <v>225</v>
      </c>
      <c r="C350" s="20" t="s">
        <v>643</v>
      </c>
      <c r="D350" s="21">
        <v>0</v>
      </c>
      <c r="E350" s="21">
        <v>1180</v>
      </c>
      <c r="F350" s="21">
        <v>1176.5100399999999</v>
      </c>
      <c r="G350" s="22">
        <f t="shared" si="5"/>
        <v>99.704240677966084</v>
      </c>
    </row>
    <row r="351" spans="1:7" ht="25.5" outlineLevel="3">
      <c r="A351" s="19" t="s">
        <v>614</v>
      </c>
      <c r="B351" s="20" t="s">
        <v>644</v>
      </c>
      <c r="C351" s="20" t="s">
        <v>556</v>
      </c>
      <c r="D351" s="21">
        <v>0</v>
      </c>
      <c r="E351" s="21">
        <v>5173</v>
      </c>
      <c r="F351" s="21">
        <v>4919.57</v>
      </c>
      <c r="G351" s="22">
        <f t="shared" si="5"/>
        <v>95.100908563696109</v>
      </c>
    </row>
    <row r="352" spans="1:7" ht="25.5" outlineLevel="4">
      <c r="A352" s="19" t="s">
        <v>645</v>
      </c>
      <c r="B352" s="20" t="s">
        <v>646</v>
      </c>
      <c r="C352" s="20" t="s">
        <v>556</v>
      </c>
      <c r="D352" s="21">
        <v>0</v>
      </c>
      <c r="E352" s="21">
        <v>5173</v>
      </c>
      <c r="F352" s="21">
        <v>4919.57</v>
      </c>
      <c r="G352" s="22">
        <f t="shared" si="5"/>
        <v>95.100908563696109</v>
      </c>
    </row>
    <row r="353" spans="1:7" ht="25.5" outlineLevel="3">
      <c r="A353" s="19" t="s">
        <v>203</v>
      </c>
      <c r="B353" s="20" t="s">
        <v>646</v>
      </c>
      <c r="C353" s="20" t="s">
        <v>204</v>
      </c>
      <c r="D353" s="21">
        <v>0</v>
      </c>
      <c r="E353" s="21">
        <v>5173</v>
      </c>
      <c r="F353" s="21">
        <v>4919.57</v>
      </c>
      <c r="G353" s="22">
        <f t="shared" si="5"/>
        <v>95.100908563696109</v>
      </c>
    </row>
    <row r="354" spans="1:7" ht="38.25" outlineLevel="4">
      <c r="A354" s="19" t="s">
        <v>226</v>
      </c>
      <c r="B354" s="20" t="s">
        <v>227</v>
      </c>
      <c r="C354" s="20" t="s">
        <v>556</v>
      </c>
      <c r="D354" s="21">
        <v>1317.5119999999999</v>
      </c>
      <c r="E354" s="21">
        <v>27420.548139999999</v>
      </c>
      <c r="F354" s="21">
        <v>26643.360669999998</v>
      </c>
      <c r="G354" s="22">
        <f t="shared" si="5"/>
        <v>97.165674930960733</v>
      </c>
    </row>
    <row r="355" spans="1:7" ht="25.5" outlineLevel="2">
      <c r="A355" s="19" t="s">
        <v>228</v>
      </c>
      <c r="B355" s="20" t="s">
        <v>229</v>
      </c>
      <c r="C355" s="20" t="s">
        <v>556</v>
      </c>
      <c r="D355" s="21">
        <v>500.31200000000001</v>
      </c>
      <c r="E355" s="21">
        <v>5148.5484900000001</v>
      </c>
      <c r="F355" s="21">
        <v>4421.3778300000004</v>
      </c>
      <c r="G355" s="22">
        <f t="shared" ref="G355:G414" si="6">F355*100/E355</f>
        <v>85.876200614359959</v>
      </c>
    </row>
    <row r="356" spans="1:7" ht="51" outlineLevel="3">
      <c r="A356" s="19" t="s">
        <v>230</v>
      </c>
      <c r="B356" s="20" t="s">
        <v>231</v>
      </c>
      <c r="C356" s="20" t="s">
        <v>556</v>
      </c>
      <c r="D356" s="21">
        <v>458</v>
      </c>
      <c r="E356" s="21">
        <v>0</v>
      </c>
      <c r="F356" s="21">
        <v>0</v>
      </c>
      <c r="G356" s="22"/>
    </row>
    <row r="357" spans="1:7" outlineLevel="4">
      <c r="A357" s="19" t="s">
        <v>232</v>
      </c>
      <c r="B357" s="20" t="s">
        <v>231</v>
      </c>
      <c r="C357" s="20" t="s">
        <v>233</v>
      </c>
      <c r="D357" s="21">
        <v>458</v>
      </c>
      <c r="E357" s="21">
        <v>0</v>
      </c>
      <c r="F357" s="21">
        <v>0</v>
      </c>
      <c r="G357" s="22"/>
    </row>
    <row r="358" spans="1:7" ht="63.75" outlineLevel="2">
      <c r="A358" s="19" t="s">
        <v>159</v>
      </c>
      <c r="B358" s="20" t="s">
        <v>234</v>
      </c>
      <c r="C358" s="20" t="s">
        <v>556</v>
      </c>
      <c r="D358" s="21">
        <v>0</v>
      </c>
      <c r="E358" s="21">
        <v>727.1</v>
      </c>
      <c r="F358" s="21">
        <v>0</v>
      </c>
      <c r="G358" s="22">
        <f t="shared" si="6"/>
        <v>0</v>
      </c>
    </row>
    <row r="359" spans="1:7" ht="25.5" outlineLevel="3">
      <c r="A359" s="19" t="s">
        <v>235</v>
      </c>
      <c r="B359" s="20" t="s">
        <v>234</v>
      </c>
      <c r="C359" s="20" t="s">
        <v>236</v>
      </c>
      <c r="D359" s="21">
        <v>0</v>
      </c>
      <c r="E359" s="21">
        <v>727.1</v>
      </c>
      <c r="F359" s="21">
        <v>0</v>
      </c>
      <c r="G359" s="22">
        <f t="shared" si="6"/>
        <v>0</v>
      </c>
    </row>
    <row r="360" spans="1:7" ht="25.5" outlineLevel="4">
      <c r="A360" s="19" t="s">
        <v>647</v>
      </c>
      <c r="B360" s="20" t="s">
        <v>648</v>
      </c>
      <c r="C360" s="20" t="s">
        <v>556</v>
      </c>
      <c r="D360" s="21">
        <v>42.311999999999998</v>
      </c>
      <c r="E360" s="21">
        <v>4421.4484899999998</v>
      </c>
      <c r="F360" s="21">
        <v>4421.3778300000004</v>
      </c>
      <c r="G360" s="22">
        <f t="shared" si="6"/>
        <v>99.998401881189864</v>
      </c>
    </row>
    <row r="361" spans="1:7" outlineLevel="2">
      <c r="A361" s="19" t="s">
        <v>232</v>
      </c>
      <c r="B361" s="20" t="s">
        <v>648</v>
      </c>
      <c r="C361" s="20" t="s">
        <v>233</v>
      </c>
      <c r="D361" s="21">
        <v>42.311999999999998</v>
      </c>
      <c r="E361" s="21">
        <v>4421.4484899999998</v>
      </c>
      <c r="F361" s="21">
        <v>4421.3778300000004</v>
      </c>
      <c r="G361" s="22">
        <f t="shared" si="6"/>
        <v>99.998401881189864</v>
      </c>
    </row>
    <row r="362" spans="1:7" ht="38.25" outlineLevel="3">
      <c r="A362" s="19" t="s">
        <v>237</v>
      </c>
      <c r="B362" s="20" t="s">
        <v>238</v>
      </c>
      <c r="C362" s="20" t="s">
        <v>556</v>
      </c>
      <c r="D362" s="21">
        <v>817.2</v>
      </c>
      <c r="E362" s="21">
        <v>1036.55565</v>
      </c>
      <c r="F362" s="21">
        <v>1018.4722400000001</v>
      </c>
      <c r="G362" s="22">
        <f t="shared" si="6"/>
        <v>98.255432788389129</v>
      </c>
    </row>
    <row r="363" spans="1:7" ht="76.5" outlineLevel="4">
      <c r="A363" s="19" t="s">
        <v>239</v>
      </c>
      <c r="B363" s="20" t="s">
        <v>240</v>
      </c>
      <c r="C363" s="20" t="s">
        <v>556</v>
      </c>
      <c r="D363" s="21">
        <v>817.2</v>
      </c>
      <c r="E363" s="21">
        <v>1036.55565</v>
      </c>
      <c r="F363" s="21">
        <v>1018.4722400000001</v>
      </c>
      <c r="G363" s="22">
        <f t="shared" si="6"/>
        <v>98.255432788389129</v>
      </c>
    </row>
    <row r="364" spans="1:7" s="14" customFormat="1" ht="25.5">
      <c r="A364" s="19" t="s">
        <v>203</v>
      </c>
      <c r="B364" s="20" t="s">
        <v>240</v>
      </c>
      <c r="C364" s="20" t="s">
        <v>204</v>
      </c>
      <c r="D364" s="21">
        <v>817.2</v>
      </c>
      <c r="E364" s="21">
        <v>1036.55565</v>
      </c>
      <c r="F364" s="21">
        <v>1018.4722400000001</v>
      </c>
      <c r="G364" s="22">
        <f t="shared" si="6"/>
        <v>98.255432788389129</v>
      </c>
    </row>
    <row r="365" spans="1:7" ht="25.5" outlineLevel="2">
      <c r="A365" s="19" t="s">
        <v>649</v>
      </c>
      <c r="B365" s="20" t="s">
        <v>650</v>
      </c>
      <c r="C365" s="20" t="s">
        <v>556</v>
      </c>
      <c r="D365" s="21">
        <v>0</v>
      </c>
      <c r="E365" s="21">
        <v>20777.444</v>
      </c>
      <c r="F365" s="21">
        <v>20745.510600000001</v>
      </c>
      <c r="G365" s="22">
        <f t="shared" si="6"/>
        <v>99.8463073706275</v>
      </c>
    </row>
    <row r="366" spans="1:7" ht="38.25" outlineLevel="3">
      <c r="A366" s="19" t="s">
        <v>651</v>
      </c>
      <c r="B366" s="20" t="s">
        <v>652</v>
      </c>
      <c r="C366" s="20" t="s">
        <v>556</v>
      </c>
      <c r="D366" s="21">
        <v>0</v>
      </c>
      <c r="E366" s="21">
        <v>19938.828600000001</v>
      </c>
      <c r="F366" s="21">
        <v>19921.913840000001</v>
      </c>
      <c r="G366" s="22">
        <f t="shared" si="6"/>
        <v>99.915166731509998</v>
      </c>
    </row>
    <row r="367" spans="1:7" ht="25.5" outlineLevel="4">
      <c r="A367" s="19" t="s">
        <v>364</v>
      </c>
      <c r="B367" s="20" t="s">
        <v>652</v>
      </c>
      <c r="C367" s="20" t="s">
        <v>365</v>
      </c>
      <c r="D367" s="21">
        <v>0</v>
      </c>
      <c r="E367" s="21">
        <v>4650.22552</v>
      </c>
      <c r="F367" s="21">
        <v>4633.3107600000003</v>
      </c>
      <c r="G367" s="22">
        <f t="shared" si="6"/>
        <v>99.636259361459963</v>
      </c>
    </row>
    <row r="368" spans="1:7" outlineLevel="3">
      <c r="A368" s="19" t="s">
        <v>22</v>
      </c>
      <c r="B368" s="20" t="s">
        <v>652</v>
      </c>
      <c r="C368" s="20" t="s">
        <v>23</v>
      </c>
      <c r="D368" s="21">
        <v>0</v>
      </c>
      <c r="E368" s="21">
        <v>15288.603080000001</v>
      </c>
      <c r="F368" s="21">
        <v>15288.603080000001</v>
      </c>
      <c r="G368" s="22">
        <f t="shared" si="6"/>
        <v>100.00000000000001</v>
      </c>
    </row>
    <row r="369" spans="1:7" ht="51" outlineLevel="4">
      <c r="A369" s="19" t="s">
        <v>653</v>
      </c>
      <c r="B369" s="20" t="s">
        <v>654</v>
      </c>
      <c r="C369" s="20" t="s">
        <v>556</v>
      </c>
      <c r="D369" s="21">
        <v>0</v>
      </c>
      <c r="E369" s="21">
        <v>616.66480000000001</v>
      </c>
      <c r="F369" s="21">
        <v>616.14165000000003</v>
      </c>
      <c r="G369" s="22">
        <f t="shared" si="6"/>
        <v>99.915164608065837</v>
      </c>
    </row>
    <row r="370" spans="1:7" ht="25.5" outlineLevel="3">
      <c r="A370" s="19" t="s">
        <v>364</v>
      </c>
      <c r="B370" s="20" t="s">
        <v>654</v>
      </c>
      <c r="C370" s="20" t="s">
        <v>365</v>
      </c>
      <c r="D370" s="21">
        <v>0</v>
      </c>
      <c r="E370" s="21">
        <v>143.82140999999999</v>
      </c>
      <c r="F370" s="21">
        <v>143.29826</v>
      </c>
      <c r="G370" s="22">
        <f t="shared" si="6"/>
        <v>99.636250263434363</v>
      </c>
    </row>
    <row r="371" spans="1:7" outlineLevel="4">
      <c r="A371" s="19" t="s">
        <v>22</v>
      </c>
      <c r="B371" s="20" t="s">
        <v>654</v>
      </c>
      <c r="C371" s="20" t="s">
        <v>23</v>
      </c>
      <c r="D371" s="21">
        <v>0</v>
      </c>
      <c r="E371" s="21">
        <v>472.84339</v>
      </c>
      <c r="F371" s="21">
        <v>472.84339</v>
      </c>
      <c r="G371" s="22">
        <f t="shared" si="6"/>
        <v>100</v>
      </c>
    </row>
    <row r="372" spans="1:7" ht="25.5" outlineLevel="2">
      <c r="A372" s="19" t="s">
        <v>655</v>
      </c>
      <c r="B372" s="20" t="s">
        <v>656</v>
      </c>
      <c r="C372" s="20" t="s">
        <v>556</v>
      </c>
      <c r="D372" s="21">
        <v>0</v>
      </c>
      <c r="E372" s="21">
        <v>221.95060000000001</v>
      </c>
      <c r="F372" s="21">
        <v>207.45510999999999</v>
      </c>
      <c r="G372" s="22">
        <f t="shared" si="6"/>
        <v>93.469046715800715</v>
      </c>
    </row>
    <row r="373" spans="1:7" ht="25.5" outlineLevel="3">
      <c r="A373" s="19" t="s">
        <v>364</v>
      </c>
      <c r="B373" s="20" t="s">
        <v>656</v>
      </c>
      <c r="C373" s="20" t="s">
        <v>365</v>
      </c>
      <c r="D373" s="21">
        <v>0</v>
      </c>
      <c r="E373" s="21">
        <v>62.744070000000001</v>
      </c>
      <c r="F373" s="21">
        <v>48.248579999999997</v>
      </c>
      <c r="G373" s="22">
        <f t="shared" si="6"/>
        <v>76.897434291399961</v>
      </c>
    </row>
    <row r="374" spans="1:7" outlineLevel="4">
      <c r="A374" s="19" t="s">
        <v>22</v>
      </c>
      <c r="B374" s="20" t="s">
        <v>656</v>
      </c>
      <c r="C374" s="20" t="s">
        <v>23</v>
      </c>
      <c r="D374" s="21">
        <v>0</v>
      </c>
      <c r="E374" s="21">
        <v>159.20652999999999</v>
      </c>
      <c r="F374" s="21">
        <v>159.20652999999999</v>
      </c>
      <c r="G374" s="22">
        <f t="shared" si="6"/>
        <v>100</v>
      </c>
    </row>
    <row r="375" spans="1:7" ht="25.5" outlineLevel="4">
      <c r="A375" s="19" t="s">
        <v>614</v>
      </c>
      <c r="B375" s="20" t="s">
        <v>657</v>
      </c>
      <c r="C375" s="20" t="s">
        <v>556</v>
      </c>
      <c r="D375" s="21">
        <v>0</v>
      </c>
      <c r="E375" s="21">
        <v>458</v>
      </c>
      <c r="F375" s="21">
        <v>458</v>
      </c>
      <c r="G375" s="22">
        <f t="shared" si="6"/>
        <v>100</v>
      </c>
    </row>
    <row r="376" spans="1:7" ht="51" outlineLevel="2">
      <c r="A376" s="19" t="s">
        <v>658</v>
      </c>
      <c r="B376" s="20" t="s">
        <v>659</v>
      </c>
      <c r="C376" s="20" t="s">
        <v>556</v>
      </c>
      <c r="D376" s="21">
        <v>0</v>
      </c>
      <c r="E376" s="21">
        <v>458</v>
      </c>
      <c r="F376" s="21">
        <v>458</v>
      </c>
      <c r="G376" s="22">
        <f t="shared" si="6"/>
        <v>100</v>
      </c>
    </row>
    <row r="377" spans="1:7" outlineLevel="3">
      <c r="A377" s="19" t="s">
        <v>232</v>
      </c>
      <c r="B377" s="20" t="s">
        <v>659</v>
      </c>
      <c r="C377" s="20" t="s">
        <v>233</v>
      </c>
      <c r="D377" s="21">
        <v>0</v>
      </c>
      <c r="E377" s="21">
        <v>458</v>
      </c>
      <c r="F377" s="21">
        <v>458</v>
      </c>
      <c r="G377" s="22">
        <f t="shared" si="6"/>
        <v>100</v>
      </c>
    </row>
    <row r="378" spans="1:7" ht="25.5" outlineLevel="4">
      <c r="A378" s="19" t="s">
        <v>241</v>
      </c>
      <c r="B378" s="20" t="s">
        <v>242</v>
      </c>
      <c r="C378" s="20" t="s">
        <v>556</v>
      </c>
      <c r="D378" s="21">
        <v>4950.3999999999996</v>
      </c>
      <c r="E378" s="21">
        <v>0</v>
      </c>
      <c r="F378" s="21">
        <v>0</v>
      </c>
      <c r="G378" s="22"/>
    </row>
    <row r="379" spans="1:7" outlineLevel="4">
      <c r="A379" s="19" t="s">
        <v>243</v>
      </c>
      <c r="B379" s="20" t="s">
        <v>244</v>
      </c>
      <c r="C379" s="20" t="s">
        <v>556</v>
      </c>
      <c r="D379" s="21">
        <v>4950.3999999999996</v>
      </c>
      <c r="E379" s="21">
        <v>0</v>
      </c>
      <c r="F379" s="21">
        <v>0</v>
      </c>
      <c r="G379" s="22"/>
    </row>
    <row r="380" spans="1:7" s="14" customFormat="1" ht="25.5">
      <c r="A380" s="19" t="s">
        <v>245</v>
      </c>
      <c r="B380" s="20" t="s">
        <v>246</v>
      </c>
      <c r="C380" s="20" t="s">
        <v>556</v>
      </c>
      <c r="D380" s="21">
        <v>4950.3999999999996</v>
      </c>
      <c r="E380" s="21">
        <v>0</v>
      </c>
      <c r="F380" s="21">
        <v>0</v>
      </c>
      <c r="G380" s="22"/>
    </row>
    <row r="381" spans="1:7" ht="25.5" outlineLevel="1">
      <c r="A381" s="19" t="s">
        <v>584</v>
      </c>
      <c r="B381" s="20" t="s">
        <v>246</v>
      </c>
      <c r="C381" s="20" t="s">
        <v>585</v>
      </c>
      <c r="D381" s="21">
        <v>4905.3999999999996</v>
      </c>
      <c r="E381" s="21">
        <v>0</v>
      </c>
      <c r="F381" s="21">
        <v>0</v>
      </c>
      <c r="G381" s="22"/>
    </row>
    <row r="382" spans="1:7" ht="25.5" outlineLevel="2">
      <c r="A382" s="19" t="s">
        <v>203</v>
      </c>
      <c r="B382" s="20" t="s">
        <v>246</v>
      </c>
      <c r="C382" s="20" t="s">
        <v>204</v>
      </c>
      <c r="D382" s="21">
        <v>45</v>
      </c>
      <c r="E382" s="21">
        <v>0</v>
      </c>
      <c r="F382" s="21">
        <v>0</v>
      </c>
      <c r="G382" s="22"/>
    </row>
    <row r="383" spans="1:7" ht="25.5" outlineLevel="3">
      <c r="A383" s="17" t="s">
        <v>247</v>
      </c>
      <c r="B383" s="15" t="s">
        <v>248</v>
      </c>
      <c r="C383" s="15" t="s">
        <v>556</v>
      </c>
      <c r="D383" s="18">
        <v>3809</v>
      </c>
      <c r="E383" s="18">
        <v>7438.27</v>
      </c>
      <c r="F383" s="18">
        <v>5133.5634600000003</v>
      </c>
      <c r="G383" s="22">
        <f t="shared" si="6"/>
        <v>69.01555684319068</v>
      </c>
    </row>
    <row r="384" spans="1:7" ht="25.5" outlineLevel="4">
      <c r="A384" s="19" t="s">
        <v>249</v>
      </c>
      <c r="B384" s="20" t="s">
        <v>250</v>
      </c>
      <c r="C384" s="20" t="s">
        <v>556</v>
      </c>
      <c r="D384" s="21">
        <v>3428</v>
      </c>
      <c r="E384" s="21">
        <v>6260.3</v>
      </c>
      <c r="F384" s="21">
        <v>4546.0810099999999</v>
      </c>
      <c r="G384" s="22">
        <f t="shared" si="6"/>
        <v>72.617622318419237</v>
      </c>
    </row>
    <row r="385" spans="1:7" ht="25.5" outlineLevel="1">
      <c r="A385" s="19" t="s">
        <v>251</v>
      </c>
      <c r="B385" s="20" t="s">
        <v>252</v>
      </c>
      <c r="C385" s="20" t="s">
        <v>556</v>
      </c>
      <c r="D385" s="21">
        <v>0</v>
      </c>
      <c r="E385" s="21">
        <v>1523</v>
      </c>
      <c r="F385" s="21">
        <v>0</v>
      </c>
      <c r="G385" s="22">
        <f t="shared" si="6"/>
        <v>0</v>
      </c>
    </row>
    <row r="386" spans="1:7" ht="25.5" outlineLevel="2">
      <c r="A386" s="19" t="s">
        <v>568</v>
      </c>
      <c r="B386" s="20" t="s">
        <v>660</v>
      </c>
      <c r="C386" s="20" t="s">
        <v>556</v>
      </c>
      <c r="D386" s="21">
        <v>0</v>
      </c>
      <c r="E386" s="21">
        <v>1523</v>
      </c>
      <c r="F386" s="21">
        <v>0</v>
      </c>
      <c r="G386" s="22">
        <f t="shared" si="6"/>
        <v>0</v>
      </c>
    </row>
    <row r="387" spans="1:7" outlineLevel="3">
      <c r="A387" s="19" t="s">
        <v>604</v>
      </c>
      <c r="B387" s="20" t="s">
        <v>660</v>
      </c>
      <c r="C387" s="20" t="s">
        <v>34</v>
      </c>
      <c r="D387" s="21">
        <v>0</v>
      </c>
      <c r="E387" s="21">
        <v>1523</v>
      </c>
      <c r="F387" s="21">
        <v>0</v>
      </c>
      <c r="G387" s="22">
        <f t="shared" si="6"/>
        <v>0</v>
      </c>
    </row>
    <row r="388" spans="1:7" ht="25.5" outlineLevel="4">
      <c r="A388" s="19" t="s">
        <v>253</v>
      </c>
      <c r="B388" s="20" t="s">
        <v>254</v>
      </c>
      <c r="C388" s="20" t="s">
        <v>556</v>
      </c>
      <c r="D388" s="21">
        <v>3428</v>
      </c>
      <c r="E388" s="21">
        <v>4737.3</v>
      </c>
      <c r="F388" s="21">
        <v>4546.0810099999999</v>
      </c>
      <c r="G388" s="22">
        <f t="shared" si="6"/>
        <v>95.963544846220415</v>
      </c>
    </row>
    <row r="389" spans="1:7" outlineLevel="4">
      <c r="A389" s="19" t="s">
        <v>573</v>
      </c>
      <c r="B389" s="20" t="s">
        <v>255</v>
      </c>
      <c r="C389" s="20" t="s">
        <v>556</v>
      </c>
      <c r="D389" s="21">
        <v>0</v>
      </c>
      <c r="E389" s="21">
        <v>1208.3</v>
      </c>
      <c r="F389" s="21">
        <v>1208.3</v>
      </c>
      <c r="G389" s="22">
        <f t="shared" si="6"/>
        <v>100</v>
      </c>
    </row>
    <row r="390" spans="1:7" outlineLevel="3">
      <c r="A390" s="19" t="s">
        <v>564</v>
      </c>
      <c r="B390" s="20" t="s">
        <v>255</v>
      </c>
      <c r="C390" s="20" t="s">
        <v>565</v>
      </c>
      <c r="D390" s="21">
        <v>0</v>
      </c>
      <c r="E390" s="21">
        <v>1208.3</v>
      </c>
      <c r="F390" s="21">
        <v>1208.3</v>
      </c>
      <c r="G390" s="22">
        <f t="shared" si="6"/>
        <v>100</v>
      </c>
    </row>
    <row r="391" spans="1:7" outlineLevel="4">
      <c r="A391" s="19" t="s">
        <v>575</v>
      </c>
      <c r="B391" s="20" t="s">
        <v>256</v>
      </c>
      <c r="C391" s="20" t="s">
        <v>556</v>
      </c>
      <c r="D391" s="21">
        <v>685</v>
      </c>
      <c r="E391" s="21">
        <v>558.16615999999999</v>
      </c>
      <c r="F391" s="21">
        <v>457.42971999999997</v>
      </c>
      <c r="G391" s="22">
        <f t="shared" si="6"/>
        <v>81.95224877122611</v>
      </c>
    </row>
    <row r="392" spans="1:7" ht="38.25" outlineLevel="3">
      <c r="A392" s="19" t="s">
        <v>571</v>
      </c>
      <c r="B392" s="20" t="s">
        <v>256</v>
      </c>
      <c r="C392" s="20" t="s">
        <v>572</v>
      </c>
      <c r="D392" s="21">
        <v>685</v>
      </c>
      <c r="E392" s="21">
        <v>558.16615999999999</v>
      </c>
      <c r="F392" s="21">
        <v>457.42971999999997</v>
      </c>
      <c r="G392" s="22">
        <f t="shared" si="6"/>
        <v>81.95224877122611</v>
      </c>
    </row>
    <row r="393" spans="1:7" ht="38.25" outlineLevel="4">
      <c r="A393" s="19" t="s">
        <v>578</v>
      </c>
      <c r="B393" s="20" t="s">
        <v>257</v>
      </c>
      <c r="C393" s="20" t="s">
        <v>556</v>
      </c>
      <c r="D393" s="21">
        <v>2743</v>
      </c>
      <c r="E393" s="21">
        <v>2970.8338399999998</v>
      </c>
      <c r="F393" s="21">
        <v>2880.3512900000001</v>
      </c>
      <c r="G393" s="22">
        <f t="shared" si="6"/>
        <v>96.954304586755356</v>
      </c>
    </row>
    <row r="394" spans="1:7" ht="38.25" outlineLevel="4">
      <c r="A394" s="19" t="s">
        <v>571</v>
      </c>
      <c r="B394" s="20" t="s">
        <v>257</v>
      </c>
      <c r="C394" s="20" t="s">
        <v>572</v>
      </c>
      <c r="D394" s="21">
        <v>2743</v>
      </c>
      <c r="E394" s="21">
        <v>2970.8338399999998</v>
      </c>
      <c r="F394" s="21">
        <v>2880.3512900000001</v>
      </c>
      <c r="G394" s="22">
        <f t="shared" si="6"/>
        <v>96.954304586755356</v>
      </c>
    </row>
    <row r="395" spans="1:7" outlineLevel="3">
      <c r="A395" s="19" t="s">
        <v>258</v>
      </c>
      <c r="B395" s="20" t="s">
        <v>259</v>
      </c>
      <c r="C395" s="20" t="s">
        <v>556</v>
      </c>
      <c r="D395" s="21">
        <v>1</v>
      </c>
      <c r="E395" s="21">
        <v>1</v>
      </c>
      <c r="F395" s="21">
        <v>1</v>
      </c>
      <c r="G395" s="22">
        <f t="shared" si="6"/>
        <v>100</v>
      </c>
    </row>
    <row r="396" spans="1:7" ht="25.5" outlineLevel="4">
      <c r="A396" s="19" t="s">
        <v>260</v>
      </c>
      <c r="B396" s="20" t="s">
        <v>261</v>
      </c>
      <c r="C396" s="20" t="s">
        <v>556</v>
      </c>
      <c r="D396" s="21">
        <v>1</v>
      </c>
      <c r="E396" s="21">
        <v>1</v>
      </c>
      <c r="F396" s="21">
        <v>1</v>
      </c>
      <c r="G396" s="22">
        <f t="shared" si="6"/>
        <v>100</v>
      </c>
    </row>
    <row r="397" spans="1:7" ht="25.5" outlineLevel="3">
      <c r="A397" s="19" t="s">
        <v>47</v>
      </c>
      <c r="B397" s="20" t="s">
        <v>262</v>
      </c>
      <c r="C397" s="20" t="s">
        <v>556</v>
      </c>
      <c r="D397" s="21">
        <v>1</v>
      </c>
      <c r="E397" s="21">
        <v>1</v>
      </c>
      <c r="F397" s="21">
        <v>1</v>
      </c>
      <c r="G397" s="22">
        <f t="shared" si="6"/>
        <v>100</v>
      </c>
    </row>
    <row r="398" spans="1:7" outlineLevel="4">
      <c r="A398" s="19" t="s">
        <v>604</v>
      </c>
      <c r="B398" s="20" t="s">
        <v>262</v>
      </c>
      <c r="C398" s="20" t="s">
        <v>34</v>
      </c>
      <c r="D398" s="21">
        <v>1</v>
      </c>
      <c r="E398" s="21">
        <v>1</v>
      </c>
      <c r="F398" s="21">
        <v>1</v>
      </c>
      <c r="G398" s="22">
        <f t="shared" si="6"/>
        <v>100</v>
      </c>
    </row>
    <row r="399" spans="1:7" ht="25.5" outlineLevel="1">
      <c r="A399" s="19" t="s">
        <v>263</v>
      </c>
      <c r="B399" s="20" t="s">
        <v>264</v>
      </c>
      <c r="C399" s="20" t="s">
        <v>556</v>
      </c>
      <c r="D399" s="21">
        <v>380</v>
      </c>
      <c r="E399" s="21">
        <v>1176.97</v>
      </c>
      <c r="F399" s="21">
        <v>586.48244999999997</v>
      </c>
      <c r="G399" s="22">
        <f t="shared" si="6"/>
        <v>49.829855476350282</v>
      </c>
    </row>
    <row r="400" spans="1:7" outlineLevel="2">
      <c r="A400" s="19" t="s">
        <v>265</v>
      </c>
      <c r="B400" s="20" t="s">
        <v>266</v>
      </c>
      <c r="C400" s="20" t="s">
        <v>556</v>
      </c>
      <c r="D400" s="21">
        <v>38.5</v>
      </c>
      <c r="E400" s="21">
        <v>537.95000000000005</v>
      </c>
      <c r="F400" s="21">
        <v>426.15469999999999</v>
      </c>
      <c r="G400" s="22">
        <f t="shared" si="6"/>
        <v>79.218273073705731</v>
      </c>
    </row>
    <row r="401" spans="1:7" ht="25.5" outlineLevel="3">
      <c r="A401" s="19" t="s">
        <v>568</v>
      </c>
      <c r="B401" s="20" t="s">
        <v>267</v>
      </c>
      <c r="C401" s="20" t="s">
        <v>556</v>
      </c>
      <c r="D401" s="21">
        <v>0</v>
      </c>
      <c r="E401" s="21">
        <v>300</v>
      </c>
      <c r="F401" s="21">
        <v>299.96406999999999</v>
      </c>
      <c r="G401" s="22">
        <f t="shared" si="6"/>
        <v>99.988023333333331</v>
      </c>
    </row>
    <row r="402" spans="1:7" outlineLevel="4">
      <c r="A402" s="19" t="s">
        <v>604</v>
      </c>
      <c r="B402" s="20" t="s">
        <v>267</v>
      </c>
      <c r="C402" s="20" t="s">
        <v>34</v>
      </c>
      <c r="D402" s="21">
        <v>0</v>
      </c>
      <c r="E402" s="21">
        <v>300</v>
      </c>
      <c r="F402" s="21">
        <v>299.96406999999999</v>
      </c>
      <c r="G402" s="22">
        <f t="shared" si="6"/>
        <v>99.988023333333331</v>
      </c>
    </row>
    <row r="403" spans="1:7" ht="38.25" outlineLevel="2">
      <c r="A403" s="19" t="s">
        <v>268</v>
      </c>
      <c r="B403" s="20" t="s">
        <v>269</v>
      </c>
      <c r="C403" s="20" t="s">
        <v>556</v>
      </c>
      <c r="D403" s="21">
        <v>38.5</v>
      </c>
      <c r="E403" s="21">
        <v>237.95</v>
      </c>
      <c r="F403" s="21">
        <v>126.19063</v>
      </c>
      <c r="G403" s="22">
        <f t="shared" si="6"/>
        <v>53.032414372767391</v>
      </c>
    </row>
    <row r="404" spans="1:7" outlineLevel="3">
      <c r="A404" s="19" t="s">
        <v>604</v>
      </c>
      <c r="B404" s="20" t="s">
        <v>269</v>
      </c>
      <c r="C404" s="20" t="s">
        <v>34</v>
      </c>
      <c r="D404" s="21">
        <v>38.5</v>
      </c>
      <c r="E404" s="21">
        <v>237.95</v>
      </c>
      <c r="F404" s="21">
        <v>126.19063</v>
      </c>
      <c r="G404" s="22">
        <f t="shared" si="6"/>
        <v>53.032414372767391</v>
      </c>
    </row>
    <row r="405" spans="1:7" outlineLevel="4">
      <c r="A405" s="19" t="s">
        <v>270</v>
      </c>
      <c r="B405" s="20" t="s">
        <v>271</v>
      </c>
      <c r="C405" s="20" t="s">
        <v>556</v>
      </c>
      <c r="D405" s="21">
        <v>341.5</v>
      </c>
      <c r="E405" s="21">
        <v>639.02</v>
      </c>
      <c r="F405" s="21">
        <v>160.32775000000001</v>
      </c>
      <c r="G405" s="22">
        <f t="shared" si="6"/>
        <v>25.089629432568625</v>
      </c>
    </row>
    <row r="406" spans="1:7" ht="25.5" outlineLevel="4">
      <c r="A406" s="19" t="s">
        <v>568</v>
      </c>
      <c r="B406" s="20" t="s">
        <v>661</v>
      </c>
      <c r="C406" s="20" t="s">
        <v>556</v>
      </c>
      <c r="D406" s="21">
        <v>0</v>
      </c>
      <c r="E406" s="21">
        <v>500</v>
      </c>
      <c r="F406" s="21">
        <v>35</v>
      </c>
      <c r="G406" s="22">
        <f t="shared" si="6"/>
        <v>7</v>
      </c>
    </row>
    <row r="407" spans="1:7" outlineLevel="3">
      <c r="A407" s="19" t="s">
        <v>604</v>
      </c>
      <c r="B407" s="20" t="s">
        <v>661</v>
      </c>
      <c r="C407" s="20" t="s">
        <v>34</v>
      </c>
      <c r="D407" s="21">
        <v>0</v>
      </c>
      <c r="E407" s="21">
        <v>500</v>
      </c>
      <c r="F407" s="21">
        <v>35</v>
      </c>
      <c r="G407" s="22">
        <f t="shared" si="6"/>
        <v>7</v>
      </c>
    </row>
    <row r="408" spans="1:7" ht="38.25" outlineLevel="4">
      <c r="A408" s="19" t="s">
        <v>268</v>
      </c>
      <c r="B408" s="20" t="s">
        <v>272</v>
      </c>
      <c r="C408" s="20" t="s">
        <v>556</v>
      </c>
      <c r="D408" s="21">
        <v>341.5</v>
      </c>
      <c r="E408" s="21">
        <v>139.02000000000001</v>
      </c>
      <c r="F408" s="21">
        <v>125.32774999999999</v>
      </c>
      <c r="G408" s="22">
        <f t="shared" si="6"/>
        <v>90.150877571572423</v>
      </c>
    </row>
    <row r="409" spans="1:7" outlineLevel="3">
      <c r="A409" s="19" t="s">
        <v>604</v>
      </c>
      <c r="B409" s="20" t="s">
        <v>272</v>
      </c>
      <c r="C409" s="20" t="s">
        <v>34</v>
      </c>
      <c r="D409" s="21">
        <v>341.5</v>
      </c>
      <c r="E409" s="21">
        <v>114.02</v>
      </c>
      <c r="F409" s="21">
        <v>100.32774999999999</v>
      </c>
      <c r="G409" s="22">
        <f t="shared" si="6"/>
        <v>87.991361164707939</v>
      </c>
    </row>
    <row r="410" spans="1:7" ht="25.5" outlineLevel="4">
      <c r="A410" s="19" t="s">
        <v>349</v>
      </c>
      <c r="B410" s="20" t="s">
        <v>272</v>
      </c>
      <c r="C410" s="20" t="s">
        <v>350</v>
      </c>
      <c r="D410" s="21">
        <v>0</v>
      </c>
      <c r="E410" s="21">
        <v>25</v>
      </c>
      <c r="F410" s="21">
        <v>25</v>
      </c>
      <c r="G410" s="22">
        <f t="shared" si="6"/>
        <v>100</v>
      </c>
    </row>
    <row r="411" spans="1:7" ht="25.5" outlineLevel="3">
      <c r="A411" s="17" t="s">
        <v>273</v>
      </c>
      <c r="B411" s="15" t="s">
        <v>274</v>
      </c>
      <c r="C411" s="15" t="s">
        <v>556</v>
      </c>
      <c r="D411" s="18">
        <v>4570.7</v>
      </c>
      <c r="E411" s="18">
        <v>5014.8999999999996</v>
      </c>
      <c r="F411" s="18">
        <v>4965.0589200000004</v>
      </c>
      <c r="G411" s="27">
        <f t="shared" si="6"/>
        <v>99.006140102494584</v>
      </c>
    </row>
    <row r="412" spans="1:7" ht="25.5" outlineLevel="4">
      <c r="A412" s="19" t="s">
        <v>275</v>
      </c>
      <c r="B412" s="20" t="s">
        <v>276</v>
      </c>
      <c r="C412" s="20" t="s">
        <v>556</v>
      </c>
      <c r="D412" s="21">
        <v>3284.9</v>
      </c>
      <c r="E412" s="21">
        <v>3679.7</v>
      </c>
      <c r="F412" s="21">
        <v>3679.7</v>
      </c>
      <c r="G412" s="22">
        <f t="shared" si="6"/>
        <v>100</v>
      </c>
    </row>
    <row r="413" spans="1:7" outlineLevel="3">
      <c r="A413" s="19" t="s">
        <v>573</v>
      </c>
      <c r="B413" s="20" t="s">
        <v>277</v>
      </c>
      <c r="C413" s="20" t="s">
        <v>556</v>
      </c>
      <c r="D413" s="21">
        <v>0</v>
      </c>
      <c r="E413" s="21">
        <v>280.39999999999998</v>
      </c>
      <c r="F413" s="21">
        <v>280.39999999999998</v>
      </c>
      <c r="G413" s="22">
        <f t="shared" si="6"/>
        <v>100</v>
      </c>
    </row>
    <row r="414" spans="1:7" outlineLevel="4">
      <c r="A414" s="19" t="s">
        <v>564</v>
      </c>
      <c r="B414" s="20" t="s">
        <v>277</v>
      </c>
      <c r="C414" s="20" t="s">
        <v>565</v>
      </c>
      <c r="D414" s="21">
        <v>0</v>
      </c>
      <c r="E414" s="21">
        <v>280.39999999999998</v>
      </c>
      <c r="F414" s="21">
        <v>280.39999999999998</v>
      </c>
      <c r="G414" s="22">
        <f t="shared" si="6"/>
        <v>100</v>
      </c>
    </row>
    <row r="415" spans="1:7" ht="38.25" outlineLevel="4">
      <c r="A415" s="19" t="s">
        <v>578</v>
      </c>
      <c r="B415" s="20" t="s">
        <v>278</v>
      </c>
      <c r="C415" s="20" t="s">
        <v>556</v>
      </c>
      <c r="D415" s="21">
        <v>3284.9</v>
      </c>
      <c r="E415" s="21">
        <v>3399.3</v>
      </c>
      <c r="F415" s="21">
        <v>3399.3</v>
      </c>
      <c r="G415" s="22">
        <f t="shared" ref="G415:G476" si="7">F415*100/E415</f>
        <v>100</v>
      </c>
    </row>
    <row r="416" spans="1:7" ht="38.25" outlineLevel="3">
      <c r="A416" s="19" t="s">
        <v>571</v>
      </c>
      <c r="B416" s="20" t="s">
        <v>278</v>
      </c>
      <c r="C416" s="20" t="s">
        <v>572</v>
      </c>
      <c r="D416" s="21">
        <v>3284.9</v>
      </c>
      <c r="E416" s="21">
        <v>3399.3</v>
      </c>
      <c r="F416" s="21">
        <v>3399.3</v>
      </c>
      <c r="G416" s="22">
        <f t="shared" si="7"/>
        <v>100</v>
      </c>
    </row>
    <row r="417" spans="1:7" ht="25.5" outlineLevel="4">
      <c r="A417" s="19" t="s">
        <v>279</v>
      </c>
      <c r="B417" s="20" t="s">
        <v>280</v>
      </c>
      <c r="C417" s="20" t="s">
        <v>556</v>
      </c>
      <c r="D417" s="21">
        <v>935.8</v>
      </c>
      <c r="E417" s="21">
        <v>985.2</v>
      </c>
      <c r="F417" s="21">
        <v>985.2</v>
      </c>
      <c r="G417" s="22">
        <f t="shared" si="7"/>
        <v>100</v>
      </c>
    </row>
    <row r="418" spans="1:7" ht="38.25" outlineLevel="3">
      <c r="A418" s="19" t="s">
        <v>578</v>
      </c>
      <c r="B418" s="20" t="s">
        <v>281</v>
      </c>
      <c r="C418" s="20" t="s">
        <v>556</v>
      </c>
      <c r="D418" s="21">
        <v>935.8</v>
      </c>
      <c r="E418" s="21">
        <v>985.2</v>
      </c>
      <c r="F418" s="21">
        <v>985.2</v>
      </c>
      <c r="G418" s="22">
        <f t="shared" si="7"/>
        <v>100</v>
      </c>
    </row>
    <row r="419" spans="1:7" ht="38.25" outlineLevel="4">
      <c r="A419" s="19" t="s">
        <v>571</v>
      </c>
      <c r="B419" s="20" t="s">
        <v>281</v>
      </c>
      <c r="C419" s="20" t="s">
        <v>572</v>
      </c>
      <c r="D419" s="21">
        <v>935.8</v>
      </c>
      <c r="E419" s="21">
        <v>985.2</v>
      </c>
      <c r="F419" s="21">
        <v>985.2</v>
      </c>
      <c r="G419" s="22">
        <f t="shared" si="7"/>
        <v>100</v>
      </c>
    </row>
    <row r="420" spans="1:7" outlineLevel="1">
      <c r="A420" s="19" t="s">
        <v>282</v>
      </c>
      <c r="B420" s="20" t="s">
        <v>283</v>
      </c>
      <c r="C420" s="20" t="s">
        <v>556</v>
      </c>
      <c r="D420" s="21">
        <v>349</v>
      </c>
      <c r="E420" s="21">
        <v>349</v>
      </c>
      <c r="F420" s="21">
        <v>300.15892000000002</v>
      </c>
      <c r="G420" s="22">
        <f t="shared" si="7"/>
        <v>86.005421203438402</v>
      </c>
    </row>
    <row r="421" spans="1:7" ht="38.25" outlineLevel="2">
      <c r="A421" s="19" t="s">
        <v>284</v>
      </c>
      <c r="B421" s="20" t="s">
        <v>285</v>
      </c>
      <c r="C421" s="20" t="s">
        <v>556</v>
      </c>
      <c r="D421" s="21">
        <v>349</v>
      </c>
      <c r="E421" s="21">
        <v>349</v>
      </c>
      <c r="F421" s="21">
        <v>300.15892000000002</v>
      </c>
      <c r="G421" s="22">
        <f t="shared" si="7"/>
        <v>86.005421203438402</v>
      </c>
    </row>
    <row r="422" spans="1:7" outlineLevel="3">
      <c r="A422" s="19" t="s">
        <v>604</v>
      </c>
      <c r="B422" s="20" t="s">
        <v>285</v>
      </c>
      <c r="C422" s="20" t="s">
        <v>34</v>
      </c>
      <c r="D422" s="21">
        <v>349</v>
      </c>
      <c r="E422" s="21">
        <v>349</v>
      </c>
      <c r="F422" s="21">
        <v>300.15892000000002</v>
      </c>
      <c r="G422" s="22">
        <f t="shared" si="7"/>
        <v>86.005421203438402</v>
      </c>
    </row>
    <row r="423" spans="1:7" ht="25.5" outlineLevel="4">
      <c r="A423" s="19" t="s">
        <v>286</v>
      </c>
      <c r="B423" s="20" t="s">
        <v>287</v>
      </c>
      <c r="C423" s="20" t="s">
        <v>556</v>
      </c>
      <c r="D423" s="21">
        <v>1</v>
      </c>
      <c r="E423" s="21">
        <v>1</v>
      </c>
      <c r="F423" s="21">
        <v>0</v>
      </c>
      <c r="G423" s="22">
        <f t="shared" si="7"/>
        <v>0</v>
      </c>
    </row>
    <row r="424" spans="1:7" ht="25.5" outlineLevel="3">
      <c r="A424" s="19" t="s">
        <v>288</v>
      </c>
      <c r="B424" s="20" t="s">
        <v>289</v>
      </c>
      <c r="C424" s="20" t="s">
        <v>556</v>
      </c>
      <c r="D424" s="21">
        <v>1</v>
      </c>
      <c r="E424" s="21">
        <v>1</v>
      </c>
      <c r="F424" s="21">
        <v>0</v>
      </c>
      <c r="G424" s="22">
        <f t="shared" si="7"/>
        <v>0</v>
      </c>
    </row>
    <row r="425" spans="1:7" outlineLevel="4">
      <c r="A425" s="19" t="s">
        <v>604</v>
      </c>
      <c r="B425" s="20" t="s">
        <v>289</v>
      </c>
      <c r="C425" s="20" t="s">
        <v>34</v>
      </c>
      <c r="D425" s="21">
        <v>1</v>
      </c>
      <c r="E425" s="21">
        <v>1</v>
      </c>
      <c r="F425" s="21">
        <v>0</v>
      </c>
      <c r="G425" s="22">
        <f t="shared" si="7"/>
        <v>0</v>
      </c>
    </row>
    <row r="426" spans="1:7" outlineLevel="4">
      <c r="A426" s="17" t="s">
        <v>290</v>
      </c>
      <c r="B426" s="15" t="s">
        <v>291</v>
      </c>
      <c r="C426" s="15" t="s">
        <v>556</v>
      </c>
      <c r="D426" s="18">
        <v>166</v>
      </c>
      <c r="E426" s="18">
        <v>276</v>
      </c>
      <c r="F426" s="18">
        <v>16</v>
      </c>
      <c r="G426" s="27">
        <f t="shared" si="7"/>
        <v>5.7971014492753623</v>
      </c>
    </row>
    <row r="427" spans="1:7" ht="25.5" outlineLevel="3">
      <c r="A427" s="19" t="s">
        <v>292</v>
      </c>
      <c r="B427" s="20" t="s">
        <v>293</v>
      </c>
      <c r="C427" s="20" t="s">
        <v>556</v>
      </c>
      <c r="D427" s="21">
        <v>150</v>
      </c>
      <c r="E427" s="21">
        <v>200</v>
      </c>
      <c r="F427" s="21">
        <v>0</v>
      </c>
      <c r="G427" s="22">
        <f t="shared" si="7"/>
        <v>0</v>
      </c>
    </row>
    <row r="428" spans="1:7" ht="38.25" outlineLevel="4">
      <c r="A428" s="19" t="s">
        <v>294</v>
      </c>
      <c r="B428" s="20" t="s">
        <v>295</v>
      </c>
      <c r="C428" s="20" t="s">
        <v>556</v>
      </c>
      <c r="D428" s="21">
        <v>0</v>
      </c>
      <c r="E428" s="21">
        <v>150</v>
      </c>
      <c r="F428" s="21">
        <v>0</v>
      </c>
      <c r="G428" s="22">
        <f t="shared" si="7"/>
        <v>0</v>
      </c>
    </row>
    <row r="429" spans="1:7" ht="25.5" outlineLevel="3">
      <c r="A429" s="19" t="s">
        <v>619</v>
      </c>
      <c r="B429" s="20" t="s">
        <v>295</v>
      </c>
      <c r="C429" s="20" t="s">
        <v>103</v>
      </c>
      <c r="D429" s="21">
        <v>0</v>
      </c>
      <c r="E429" s="21">
        <v>150</v>
      </c>
      <c r="F429" s="21">
        <v>0</v>
      </c>
      <c r="G429" s="22">
        <f t="shared" si="7"/>
        <v>0</v>
      </c>
    </row>
    <row r="430" spans="1:7" ht="38.25" outlineLevel="4">
      <c r="A430" s="19" t="s">
        <v>296</v>
      </c>
      <c r="B430" s="20" t="s">
        <v>297</v>
      </c>
      <c r="C430" s="20" t="s">
        <v>556</v>
      </c>
      <c r="D430" s="21">
        <v>150</v>
      </c>
      <c r="E430" s="21">
        <v>48.484000000000002</v>
      </c>
      <c r="F430" s="21">
        <v>0</v>
      </c>
      <c r="G430" s="22">
        <f t="shared" si="7"/>
        <v>0</v>
      </c>
    </row>
    <row r="431" spans="1:7" ht="25.5" outlineLevel="3">
      <c r="A431" s="19" t="s">
        <v>619</v>
      </c>
      <c r="B431" s="20" t="s">
        <v>297</v>
      </c>
      <c r="C431" s="20" t="s">
        <v>103</v>
      </c>
      <c r="D431" s="21">
        <v>150</v>
      </c>
      <c r="E431" s="21">
        <v>48.484000000000002</v>
      </c>
      <c r="F431" s="21">
        <v>0</v>
      </c>
      <c r="G431" s="22">
        <f t="shared" si="7"/>
        <v>0</v>
      </c>
    </row>
    <row r="432" spans="1:7" ht="38.25" outlineLevel="4">
      <c r="A432" s="19" t="s">
        <v>298</v>
      </c>
      <c r="B432" s="20" t="s">
        <v>299</v>
      </c>
      <c r="C432" s="20" t="s">
        <v>556</v>
      </c>
      <c r="D432" s="21">
        <v>0</v>
      </c>
      <c r="E432" s="21">
        <v>1.516</v>
      </c>
      <c r="F432" s="21">
        <v>0</v>
      </c>
      <c r="G432" s="22">
        <f t="shared" si="7"/>
        <v>0</v>
      </c>
    </row>
    <row r="433" spans="1:7" ht="25.5" outlineLevel="3">
      <c r="A433" s="19" t="s">
        <v>619</v>
      </c>
      <c r="B433" s="20" t="s">
        <v>299</v>
      </c>
      <c r="C433" s="20" t="s">
        <v>103</v>
      </c>
      <c r="D433" s="21">
        <v>0</v>
      </c>
      <c r="E433" s="21">
        <v>1.516</v>
      </c>
      <c r="F433" s="21">
        <v>0</v>
      </c>
      <c r="G433" s="22">
        <f t="shared" si="7"/>
        <v>0</v>
      </c>
    </row>
    <row r="434" spans="1:7" outlineLevel="4">
      <c r="A434" s="19" t="s">
        <v>300</v>
      </c>
      <c r="B434" s="20" t="s">
        <v>301</v>
      </c>
      <c r="C434" s="20" t="s">
        <v>556</v>
      </c>
      <c r="D434" s="21">
        <v>10</v>
      </c>
      <c r="E434" s="21">
        <v>0</v>
      </c>
      <c r="F434" s="21">
        <v>0</v>
      </c>
      <c r="G434" s="22"/>
    </row>
    <row r="435" spans="1:7" ht="38.25" outlineLevel="3">
      <c r="A435" s="19" t="s">
        <v>296</v>
      </c>
      <c r="B435" s="20" t="s">
        <v>302</v>
      </c>
      <c r="C435" s="20" t="s">
        <v>556</v>
      </c>
      <c r="D435" s="21">
        <v>10</v>
      </c>
      <c r="E435" s="21">
        <v>0</v>
      </c>
      <c r="F435" s="21">
        <v>0</v>
      </c>
      <c r="G435" s="22"/>
    </row>
    <row r="436" spans="1:7" outlineLevel="4">
      <c r="A436" s="19" t="s">
        <v>604</v>
      </c>
      <c r="B436" s="20" t="s">
        <v>302</v>
      </c>
      <c r="C436" s="20" t="s">
        <v>34</v>
      </c>
      <c r="D436" s="21">
        <v>10</v>
      </c>
      <c r="E436" s="21">
        <v>0</v>
      </c>
      <c r="F436" s="21">
        <v>0</v>
      </c>
      <c r="G436" s="22"/>
    </row>
    <row r="437" spans="1:7" ht="25.5" outlineLevel="3">
      <c r="A437" s="19" t="s">
        <v>303</v>
      </c>
      <c r="B437" s="20" t="s">
        <v>304</v>
      </c>
      <c r="C437" s="20" t="s">
        <v>556</v>
      </c>
      <c r="D437" s="21">
        <v>6</v>
      </c>
      <c r="E437" s="21">
        <v>76</v>
      </c>
      <c r="F437" s="21">
        <v>16</v>
      </c>
      <c r="G437" s="22">
        <f t="shared" si="7"/>
        <v>21.05263157894737</v>
      </c>
    </row>
    <row r="438" spans="1:7" ht="38.25" outlineLevel="4">
      <c r="A438" s="19" t="s">
        <v>296</v>
      </c>
      <c r="B438" s="20" t="s">
        <v>305</v>
      </c>
      <c r="C438" s="20" t="s">
        <v>556</v>
      </c>
      <c r="D438" s="21">
        <v>6</v>
      </c>
      <c r="E438" s="21">
        <v>76</v>
      </c>
      <c r="F438" s="21">
        <v>16</v>
      </c>
      <c r="G438" s="22">
        <f t="shared" si="7"/>
        <v>21.05263157894737</v>
      </c>
    </row>
    <row r="439" spans="1:7" outlineLevel="3">
      <c r="A439" s="19" t="s">
        <v>604</v>
      </c>
      <c r="B439" s="20" t="s">
        <v>305</v>
      </c>
      <c r="C439" s="20" t="s">
        <v>34</v>
      </c>
      <c r="D439" s="21">
        <v>6</v>
      </c>
      <c r="E439" s="21">
        <v>60</v>
      </c>
      <c r="F439" s="21">
        <v>0</v>
      </c>
      <c r="G439" s="22">
        <f t="shared" si="7"/>
        <v>0</v>
      </c>
    </row>
    <row r="440" spans="1:7" outlineLevel="4">
      <c r="A440" s="19" t="s">
        <v>564</v>
      </c>
      <c r="B440" s="20" t="s">
        <v>305</v>
      </c>
      <c r="C440" s="20" t="s">
        <v>565</v>
      </c>
      <c r="D440" s="21">
        <v>0</v>
      </c>
      <c r="E440" s="21">
        <v>16</v>
      </c>
      <c r="F440" s="21">
        <v>16</v>
      </c>
      <c r="G440" s="22">
        <f t="shared" si="7"/>
        <v>100</v>
      </c>
    </row>
    <row r="441" spans="1:7" outlineLevel="3">
      <c r="A441" s="17" t="s">
        <v>306</v>
      </c>
      <c r="B441" s="15" t="s">
        <v>307</v>
      </c>
      <c r="C441" s="15" t="s">
        <v>556</v>
      </c>
      <c r="D441" s="18">
        <v>57953.8</v>
      </c>
      <c r="E441" s="18">
        <v>293837.75254000002</v>
      </c>
      <c r="F441" s="18">
        <v>192236.49369</v>
      </c>
      <c r="G441" s="27">
        <f t="shared" si="7"/>
        <v>65.422666770441936</v>
      </c>
    </row>
    <row r="442" spans="1:7" ht="25.5" outlineLevel="4">
      <c r="A442" s="19" t="s">
        <v>308</v>
      </c>
      <c r="B442" s="20" t="s">
        <v>309</v>
      </c>
      <c r="C442" s="20" t="s">
        <v>556</v>
      </c>
      <c r="D442" s="21">
        <v>10</v>
      </c>
      <c r="E442" s="21">
        <v>3523</v>
      </c>
      <c r="F442" s="21">
        <v>1117.83257</v>
      </c>
      <c r="G442" s="22">
        <f t="shared" si="7"/>
        <v>31.729564859494747</v>
      </c>
    </row>
    <row r="443" spans="1:7" ht="38.25" outlineLevel="3">
      <c r="A443" s="19" t="s">
        <v>310</v>
      </c>
      <c r="B443" s="20" t="s">
        <v>311</v>
      </c>
      <c r="C443" s="20" t="s">
        <v>556</v>
      </c>
      <c r="D443" s="21">
        <v>10</v>
      </c>
      <c r="E443" s="21">
        <v>2823</v>
      </c>
      <c r="F443" s="21">
        <v>427.83357000000001</v>
      </c>
      <c r="G443" s="22">
        <f t="shared" si="7"/>
        <v>15.155280552603614</v>
      </c>
    </row>
    <row r="444" spans="1:7" ht="25.5" outlineLevel="4">
      <c r="A444" s="19" t="s">
        <v>568</v>
      </c>
      <c r="B444" s="20" t="s">
        <v>662</v>
      </c>
      <c r="C444" s="20" t="s">
        <v>556</v>
      </c>
      <c r="D444" s="21">
        <v>0</v>
      </c>
      <c r="E444" s="21">
        <v>1813</v>
      </c>
      <c r="F444" s="21">
        <v>0</v>
      </c>
      <c r="G444" s="22">
        <f t="shared" si="7"/>
        <v>0</v>
      </c>
    </row>
    <row r="445" spans="1:7" outlineLevel="3">
      <c r="A445" s="19" t="s">
        <v>604</v>
      </c>
      <c r="B445" s="20" t="s">
        <v>662</v>
      </c>
      <c r="C445" s="20" t="s">
        <v>34</v>
      </c>
      <c r="D445" s="21">
        <v>0</v>
      </c>
      <c r="E445" s="21">
        <v>1813</v>
      </c>
      <c r="F445" s="21">
        <v>0</v>
      </c>
      <c r="G445" s="22">
        <f t="shared" si="7"/>
        <v>0</v>
      </c>
    </row>
    <row r="446" spans="1:7" ht="38.25" outlineLevel="4">
      <c r="A446" s="19" t="s">
        <v>663</v>
      </c>
      <c r="B446" s="20" t="s">
        <v>664</v>
      </c>
      <c r="C446" s="20" t="s">
        <v>556</v>
      </c>
      <c r="D446" s="21">
        <v>0</v>
      </c>
      <c r="E446" s="21">
        <v>1000</v>
      </c>
      <c r="F446" s="21">
        <v>423.55522999999999</v>
      </c>
      <c r="G446" s="22">
        <f t="shared" si="7"/>
        <v>42.355522999999998</v>
      </c>
    </row>
    <row r="447" spans="1:7" outlineLevel="3">
      <c r="A447" s="19" t="s">
        <v>604</v>
      </c>
      <c r="B447" s="20" t="s">
        <v>664</v>
      </c>
      <c r="C447" s="20" t="s">
        <v>34</v>
      </c>
      <c r="D447" s="21">
        <v>0</v>
      </c>
      <c r="E447" s="21">
        <v>1000</v>
      </c>
      <c r="F447" s="21">
        <v>423.55522999999999</v>
      </c>
      <c r="G447" s="22">
        <f t="shared" si="7"/>
        <v>42.355522999999998</v>
      </c>
    </row>
    <row r="448" spans="1:7" ht="25.5" outlineLevel="4">
      <c r="A448" s="19" t="s">
        <v>665</v>
      </c>
      <c r="B448" s="20" t="s">
        <v>666</v>
      </c>
      <c r="C448" s="20" t="s">
        <v>556</v>
      </c>
      <c r="D448" s="21">
        <v>10</v>
      </c>
      <c r="E448" s="21">
        <v>0</v>
      </c>
      <c r="F448" s="21">
        <v>0</v>
      </c>
      <c r="G448" s="22"/>
    </row>
    <row r="449" spans="1:7" outlineLevel="3">
      <c r="A449" s="19" t="s">
        <v>604</v>
      </c>
      <c r="B449" s="20" t="s">
        <v>666</v>
      </c>
      <c r="C449" s="20" t="s">
        <v>34</v>
      </c>
      <c r="D449" s="21">
        <v>10</v>
      </c>
      <c r="E449" s="21">
        <v>0</v>
      </c>
      <c r="F449" s="21">
        <v>0</v>
      </c>
      <c r="G449" s="22"/>
    </row>
    <row r="450" spans="1:7" ht="51" outlineLevel="4">
      <c r="A450" s="19" t="s">
        <v>667</v>
      </c>
      <c r="B450" s="20" t="s">
        <v>668</v>
      </c>
      <c r="C450" s="20" t="s">
        <v>556</v>
      </c>
      <c r="D450" s="21">
        <v>0</v>
      </c>
      <c r="E450" s="21">
        <v>10</v>
      </c>
      <c r="F450" s="21">
        <v>4.27834</v>
      </c>
      <c r="G450" s="22">
        <f t="shared" si="7"/>
        <v>42.7834</v>
      </c>
    </row>
    <row r="451" spans="1:7" outlineLevel="1">
      <c r="A451" s="19" t="s">
        <v>604</v>
      </c>
      <c r="B451" s="20" t="s">
        <v>668</v>
      </c>
      <c r="C451" s="20" t="s">
        <v>34</v>
      </c>
      <c r="D451" s="21">
        <v>0</v>
      </c>
      <c r="E451" s="21">
        <v>10</v>
      </c>
      <c r="F451" s="21">
        <v>4.27834</v>
      </c>
      <c r="G451" s="22">
        <f t="shared" si="7"/>
        <v>42.7834</v>
      </c>
    </row>
    <row r="452" spans="1:7" ht="102" outlineLevel="2">
      <c r="A452" s="19" t="s">
        <v>669</v>
      </c>
      <c r="B452" s="20" t="s">
        <v>670</v>
      </c>
      <c r="C452" s="20" t="s">
        <v>556</v>
      </c>
      <c r="D452" s="21">
        <v>0</v>
      </c>
      <c r="E452" s="21">
        <v>700</v>
      </c>
      <c r="F452" s="21">
        <v>689.99900000000002</v>
      </c>
      <c r="G452" s="22">
        <f t="shared" si="7"/>
        <v>98.571285714285722</v>
      </c>
    </row>
    <row r="453" spans="1:7" ht="51" outlineLevel="3">
      <c r="A453" s="19" t="s">
        <v>671</v>
      </c>
      <c r="B453" s="20" t="s">
        <v>672</v>
      </c>
      <c r="C453" s="20" t="s">
        <v>556</v>
      </c>
      <c r="D453" s="21">
        <v>0</v>
      </c>
      <c r="E453" s="21">
        <v>700</v>
      </c>
      <c r="F453" s="21">
        <v>689.99900000000002</v>
      </c>
      <c r="G453" s="22">
        <f t="shared" si="7"/>
        <v>98.571285714285722</v>
      </c>
    </row>
    <row r="454" spans="1:7" outlineLevel="4">
      <c r="A454" s="19" t="s">
        <v>604</v>
      </c>
      <c r="B454" s="20" t="s">
        <v>672</v>
      </c>
      <c r="C454" s="20" t="s">
        <v>34</v>
      </c>
      <c r="D454" s="21">
        <v>0</v>
      </c>
      <c r="E454" s="21">
        <v>700</v>
      </c>
      <c r="F454" s="21">
        <v>689.99900000000002</v>
      </c>
      <c r="G454" s="22">
        <f t="shared" si="7"/>
        <v>98.571285714285722</v>
      </c>
    </row>
    <row r="455" spans="1:7" outlineLevel="3">
      <c r="A455" s="19" t="s">
        <v>312</v>
      </c>
      <c r="B455" s="20" t="s">
        <v>313</v>
      </c>
      <c r="C455" s="20" t="s">
        <v>556</v>
      </c>
      <c r="D455" s="21">
        <v>4550</v>
      </c>
      <c r="E455" s="21">
        <v>5967.6982099999996</v>
      </c>
      <c r="F455" s="21">
        <v>3538.70552</v>
      </c>
      <c r="G455" s="22">
        <f t="shared" si="7"/>
        <v>59.297662104800047</v>
      </c>
    </row>
    <row r="456" spans="1:7" ht="25.5" outlineLevel="4">
      <c r="A456" s="19" t="s">
        <v>314</v>
      </c>
      <c r="B456" s="20" t="s">
        <v>315</v>
      </c>
      <c r="C456" s="20" t="s">
        <v>556</v>
      </c>
      <c r="D456" s="21">
        <v>4550</v>
      </c>
      <c r="E456" s="21">
        <v>5967.6982099999996</v>
      </c>
      <c r="F456" s="21">
        <v>3538.70552</v>
      </c>
      <c r="G456" s="22">
        <f t="shared" si="7"/>
        <v>59.297662104800047</v>
      </c>
    </row>
    <row r="457" spans="1:7" ht="38.25" outlineLevel="3">
      <c r="A457" s="19" t="s">
        <v>316</v>
      </c>
      <c r="B457" s="20" t="s">
        <v>317</v>
      </c>
      <c r="C457" s="20" t="s">
        <v>556</v>
      </c>
      <c r="D457" s="21">
        <v>0</v>
      </c>
      <c r="E457" s="21">
        <v>278.89918999999998</v>
      </c>
      <c r="F457" s="21">
        <v>0</v>
      </c>
      <c r="G457" s="22">
        <f t="shared" si="7"/>
        <v>0</v>
      </c>
    </row>
    <row r="458" spans="1:7" outlineLevel="4">
      <c r="A458" s="19" t="s">
        <v>604</v>
      </c>
      <c r="B458" s="20" t="s">
        <v>317</v>
      </c>
      <c r="C458" s="20" t="s">
        <v>34</v>
      </c>
      <c r="D458" s="21">
        <v>0</v>
      </c>
      <c r="E458" s="21">
        <v>278.89918999999998</v>
      </c>
      <c r="F458" s="21">
        <v>0</v>
      </c>
      <c r="G458" s="22">
        <f t="shared" si="7"/>
        <v>0</v>
      </c>
    </row>
    <row r="459" spans="1:7" ht="38.25" outlineLevel="3">
      <c r="A459" s="19" t="s">
        <v>318</v>
      </c>
      <c r="B459" s="20" t="s">
        <v>319</v>
      </c>
      <c r="C459" s="20" t="s">
        <v>556</v>
      </c>
      <c r="D459" s="21">
        <v>4500</v>
      </c>
      <c r="E459" s="21">
        <v>5577.3190199999999</v>
      </c>
      <c r="F459" s="21">
        <v>3474.96812</v>
      </c>
      <c r="G459" s="22">
        <f t="shared" si="7"/>
        <v>62.305349712629486</v>
      </c>
    </row>
    <row r="460" spans="1:7" outlineLevel="4">
      <c r="A460" s="19" t="s">
        <v>604</v>
      </c>
      <c r="B460" s="20" t="s">
        <v>319</v>
      </c>
      <c r="C460" s="20" t="s">
        <v>34</v>
      </c>
      <c r="D460" s="21">
        <v>4500</v>
      </c>
      <c r="E460" s="21">
        <v>5577.3190199999999</v>
      </c>
      <c r="F460" s="21">
        <v>3474.96812</v>
      </c>
      <c r="G460" s="22">
        <f t="shared" si="7"/>
        <v>62.305349712629486</v>
      </c>
    </row>
    <row r="461" spans="1:7" ht="38.25" outlineLevel="3">
      <c r="A461" s="19" t="s">
        <v>320</v>
      </c>
      <c r="B461" s="20" t="s">
        <v>321</v>
      </c>
      <c r="C461" s="20" t="s">
        <v>556</v>
      </c>
      <c r="D461" s="21">
        <v>50</v>
      </c>
      <c r="E461" s="21">
        <v>111.48</v>
      </c>
      <c r="F461" s="21">
        <v>63.737400000000001</v>
      </c>
      <c r="G461" s="22">
        <f t="shared" si="7"/>
        <v>57.173842841765335</v>
      </c>
    </row>
    <row r="462" spans="1:7" outlineLevel="4">
      <c r="A462" s="19" t="s">
        <v>604</v>
      </c>
      <c r="B462" s="20" t="s">
        <v>321</v>
      </c>
      <c r="C462" s="20" t="s">
        <v>34</v>
      </c>
      <c r="D462" s="21">
        <v>50</v>
      </c>
      <c r="E462" s="21">
        <v>111.48</v>
      </c>
      <c r="F462" s="21">
        <v>63.737400000000001</v>
      </c>
      <c r="G462" s="22">
        <f t="shared" si="7"/>
        <v>57.173842841765335</v>
      </c>
    </row>
    <row r="463" spans="1:7" ht="25.5" outlineLevel="3">
      <c r="A463" s="19" t="s">
        <v>322</v>
      </c>
      <c r="B463" s="20" t="s">
        <v>323</v>
      </c>
      <c r="C463" s="20" t="s">
        <v>556</v>
      </c>
      <c r="D463" s="21">
        <v>14084.54838</v>
      </c>
      <c r="E463" s="21">
        <v>82433.402690000003</v>
      </c>
      <c r="F463" s="21">
        <v>68909.296770000001</v>
      </c>
      <c r="G463" s="22">
        <f t="shared" si="7"/>
        <v>83.593900677788454</v>
      </c>
    </row>
    <row r="464" spans="1:7" ht="51" outlineLevel="4">
      <c r="A464" s="19" t="s">
        <v>324</v>
      </c>
      <c r="B464" s="20" t="s">
        <v>325</v>
      </c>
      <c r="C464" s="20" t="s">
        <v>556</v>
      </c>
      <c r="D464" s="21">
        <v>160</v>
      </c>
      <c r="E464" s="21">
        <v>193.74055000000001</v>
      </c>
      <c r="F464" s="21">
        <v>145.06451000000001</v>
      </c>
      <c r="G464" s="22">
        <f t="shared" si="7"/>
        <v>74.87565716108476</v>
      </c>
    </row>
    <row r="465" spans="1:7" outlineLevel="2">
      <c r="A465" s="19" t="s">
        <v>326</v>
      </c>
      <c r="B465" s="20" t="s">
        <v>327</v>
      </c>
      <c r="C465" s="20" t="s">
        <v>556</v>
      </c>
      <c r="D465" s="21">
        <v>160</v>
      </c>
      <c r="E465" s="21">
        <v>193.74055000000001</v>
      </c>
      <c r="F465" s="21">
        <v>145.06451000000001</v>
      </c>
      <c r="G465" s="22">
        <f t="shared" si="7"/>
        <v>74.87565716108476</v>
      </c>
    </row>
    <row r="466" spans="1:7" outlineLevel="3">
      <c r="A466" s="19" t="s">
        <v>604</v>
      </c>
      <c r="B466" s="20" t="s">
        <v>327</v>
      </c>
      <c r="C466" s="20" t="s">
        <v>34</v>
      </c>
      <c r="D466" s="21">
        <v>160</v>
      </c>
      <c r="E466" s="21">
        <v>193.74055000000001</v>
      </c>
      <c r="F466" s="21">
        <v>145.06451000000001</v>
      </c>
      <c r="G466" s="22">
        <f t="shared" si="7"/>
        <v>74.87565716108476</v>
      </c>
    </row>
    <row r="467" spans="1:7" ht="51" outlineLevel="4">
      <c r="A467" s="19" t="s">
        <v>328</v>
      </c>
      <c r="B467" s="20" t="s">
        <v>329</v>
      </c>
      <c r="C467" s="20" t="s">
        <v>556</v>
      </c>
      <c r="D467" s="21">
        <v>13924.54838</v>
      </c>
      <c r="E467" s="21">
        <v>82239.66214</v>
      </c>
      <c r="F467" s="21">
        <v>68764.232260000004</v>
      </c>
      <c r="G467" s="22">
        <f t="shared" si="7"/>
        <v>83.614439153385376</v>
      </c>
    </row>
    <row r="468" spans="1:7" ht="38.25" outlineLevel="3">
      <c r="A468" s="19" t="s">
        <v>4</v>
      </c>
      <c r="B468" s="20" t="s">
        <v>673</v>
      </c>
      <c r="C468" s="20" t="s">
        <v>556</v>
      </c>
      <c r="D468" s="21">
        <v>0</v>
      </c>
      <c r="E468" s="21">
        <v>3000</v>
      </c>
      <c r="F468" s="21">
        <v>0</v>
      </c>
      <c r="G468" s="22">
        <f t="shared" si="7"/>
        <v>0</v>
      </c>
    </row>
    <row r="469" spans="1:7" ht="25.5" outlineLevel="4">
      <c r="A469" s="19" t="s">
        <v>6</v>
      </c>
      <c r="B469" s="20" t="s">
        <v>673</v>
      </c>
      <c r="C469" s="20" t="s">
        <v>7</v>
      </c>
      <c r="D469" s="21">
        <v>0</v>
      </c>
      <c r="E469" s="21">
        <v>3000</v>
      </c>
      <c r="F469" s="21">
        <v>0</v>
      </c>
      <c r="G469" s="22">
        <f t="shared" si="7"/>
        <v>0</v>
      </c>
    </row>
    <row r="470" spans="1:7" ht="25.5" outlineLevel="3">
      <c r="A470" s="19" t="s">
        <v>330</v>
      </c>
      <c r="B470" s="20" t="s">
        <v>331</v>
      </c>
      <c r="C470" s="20" t="s">
        <v>556</v>
      </c>
      <c r="D470" s="21">
        <v>0</v>
      </c>
      <c r="E470" s="21">
        <v>3590</v>
      </c>
      <c r="F470" s="21">
        <v>0</v>
      </c>
      <c r="G470" s="22">
        <f t="shared" si="7"/>
        <v>0</v>
      </c>
    </row>
    <row r="471" spans="1:7" ht="25.5" outlineLevel="4">
      <c r="A471" s="19" t="s">
        <v>235</v>
      </c>
      <c r="B471" s="20" t="s">
        <v>331</v>
      </c>
      <c r="C471" s="20" t="s">
        <v>236</v>
      </c>
      <c r="D471" s="21">
        <v>0</v>
      </c>
      <c r="E471" s="21">
        <v>3590</v>
      </c>
      <c r="F471" s="21">
        <v>0</v>
      </c>
      <c r="G471" s="22">
        <f t="shared" si="7"/>
        <v>0</v>
      </c>
    </row>
    <row r="472" spans="1:7" ht="25.5" outlineLevel="3">
      <c r="A472" s="19" t="s">
        <v>332</v>
      </c>
      <c r="B472" s="20" t="s">
        <v>333</v>
      </c>
      <c r="C472" s="20" t="s">
        <v>556</v>
      </c>
      <c r="D472" s="21">
        <v>0</v>
      </c>
      <c r="E472" s="21">
        <v>12330.289290000001</v>
      </c>
      <c r="F472" s="21">
        <v>9824.0038299999997</v>
      </c>
      <c r="G472" s="22">
        <f t="shared" si="7"/>
        <v>79.673749730814293</v>
      </c>
    </row>
    <row r="473" spans="1:7" ht="25.5" outlineLevel="4">
      <c r="A473" s="19" t="s">
        <v>6</v>
      </c>
      <c r="B473" s="20" t="s">
        <v>333</v>
      </c>
      <c r="C473" s="20" t="s">
        <v>7</v>
      </c>
      <c r="D473" s="21">
        <v>0</v>
      </c>
      <c r="E473" s="21">
        <v>12330.289290000001</v>
      </c>
      <c r="F473" s="21">
        <v>9824.0038299999997</v>
      </c>
      <c r="G473" s="22">
        <f t="shared" si="7"/>
        <v>79.673749730814293</v>
      </c>
    </row>
    <row r="474" spans="1:7" ht="38.25" outlineLevel="3">
      <c r="A474" s="19" t="s">
        <v>334</v>
      </c>
      <c r="B474" s="20" t="s">
        <v>335</v>
      </c>
      <c r="C474" s="20" t="s">
        <v>556</v>
      </c>
      <c r="D474" s="21">
        <v>0</v>
      </c>
      <c r="E474" s="21">
        <v>41347.460930000001</v>
      </c>
      <c r="F474" s="21">
        <v>37364.686029999997</v>
      </c>
      <c r="G474" s="22">
        <f t="shared" si="7"/>
        <v>90.367546614911319</v>
      </c>
    </row>
    <row r="475" spans="1:7" ht="25.5" outlineLevel="4">
      <c r="A475" s="19" t="s">
        <v>6</v>
      </c>
      <c r="B475" s="20" t="s">
        <v>335</v>
      </c>
      <c r="C475" s="20" t="s">
        <v>7</v>
      </c>
      <c r="D475" s="21">
        <v>0</v>
      </c>
      <c r="E475" s="21">
        <v>41347.460930000001</v>
      </c>
      <c r="F475" s="21">
        <v>37364.686029999997</v>
      </c>
      <c r="G475" s="22">
        <f t="shared" si="7"/>
        <v>90.367546614911319</v>
      </c>
    </row>
    <row r="476" spans="1:7" ht="51" outlineLevel="4">
      <c r="A476" s="19" t="s">
        <v>8</v>
      </c>
      <c r="B476" s="20" t="s">
        <v>336</v>
      </c>
      <c r="C476" s="20" t="s">
        <v>556</v>
      </c>
      <c r="D476" s="21">
        <v>13800</v>
      </c>
      <c r="E476" s="21">
        <v>13810.8</v>
      </c>
      <c r="F476" s="21">
        <v>13810.8</v>
      </c>
      <c r="G476" s="22">
        <f t="shared" si="7"/>
        <v>100</v>
      </c>
    </row>
    <row r="477" spans="1:7" ht="25.5" outlineLevel="3">
      <c r="A477" s="19" t="s">
        <v>6</v>
      </c>
      <c r="B477" s="20" t="s">
        <v>336</v>
      </c>
      <c r="C477" s="20" t="s">
        <v>7</v>
      </c>
      <c r="D477" s="21">
        <v>0</v>
      </c>
      <c r="E477" s="21">
        <v>10.8</v>
      </c>
      <c r="F477" s="21">
        <v>10.8</v>
      </c>
      <c r="G477" s="22">
        <f t="shared" ref="G477:G531" si="8">F477*100/E477</f>
        <v>100</v>
      </c>
    </row>
    <row r="478" spans="1:7" ht="25.5" outlineLevel="4">
      <c r="A478" s="19" t="s">
        <v>674</v>
      </c>
      <c r="B478" s="20" t="s">
        <v>336</v>
      </c>
      <c r="C478" s="20" t="s">
        <v>675</v>
      </c>
      <c r="D478" s="21">
        <v>13800</v>
      </c>
      <c r="E478" s="21">
        <v>13800</v>
      </c>
      <c r="F478" s="21">
        <v>13800</v>
      </c>
      <c r="G478" s="22">
        <f t="shared" si="8"/>
        <v>100</v>
      </c>
    </row>
    <row r="479" spans="1:7" ht="63.75" outlineLevel="3">
      <c r="A479" s="19" t="s">
        <v>90</v>
      </c>
      <c r="B479" s="20" t="s">
        <v>676</v>
      </c>
      <c r="C479" s="20" t="s">
        <v>556</v>
      </c>
      <c r="D479" s="21">
        <v>0</v>
      </c>
      <c r="E479" s="21">
        <v>8000</v>
      </c>
      <c r="F479" s="21">
        <v>7665.5100300000004</v>
      </c>
      <c r="G479" s="22">
        <f t="shared" si="8"/>
        <v>95.818875375000005</v>
      </c>
    </row>
    <row r="480" spans="1:7" ht="25.5" outlineLevel="4">
      <c r="A480" s="19" t="s">
        <v>6</v>
      </c>
      <c r="B480" s="20" t="s">
        <v>676</v>
      </c>
      <c r="C480" s="20" t="s">
        <v>7</v>
      </c>
      <c r="D480" s="21">
        <v>0</v>
      </c>
      <c r="E480" s="21">
        <v>8000</v>
      </c>
      <c r="F480" s="21">
        <v>7665.5100300000004</v>
      </c>
      <c r="G480" s="22">
        <f t="shared" si="8"/>
        <v>95.818875375000005</v>
      </c>
    </row>
    <row r="481" spans="1:7" ht="51" outlineLevel="1">
      <c r="A481" s="19" t="s">
        <v>9</v>
      </c>
      <c r="B481" s="20" t="s">
        <v>338</v>
      </c>
      <c r="C481" s="20" t="s">
        <v>556</v>
      </c>
      <c r="D481" s="21">
        <v>0</v>
      </c>
      <c r="E481" s="21">
        <v>0.30003000000000002</v>
      </c>
      <c r="F481" s="21">
        <v>0</v>
      </c>
      <c r="G481" s="22">
        <f t="shared" si="8"/>
        <v>0</v>
      </c>
    </row>
    <row r="482" spans="1:7" ht="25.5" outlineLevel="2">
      <c r="A482" s="19" t="s">
        <v>6</v>
      </c>
      <c r="B482" s="20" t="s">
        <v>338</v>
      </c>
      <c r="C482" s="20" t="s">
        <v>7</v>
      </c>
      <c r="D482" s="21">
        <v>0</v>
      </c>
      <c r="E482" s="21">
        <v>0.30003000000000002</v>
      </c>
      <c r="F482" s="21">
        <v>0</v>
      </c>
      <c r="G482" s="22">
        <f t="shared" si="8"/>
        <v>0</v>
      </c>
    </row>
    <row r="483" spans="1:7" ht="25.5" outlineLevel="3">
      <c r="A483" s="19" t="s">
        <v>339</v>
      </c>
      <c r="B483" s="20" t="s">
        <v>340</v>
      </c>
      <c r="C483" s="20" t="s">
        <v>556</v>
      </c>
      <c r="D483" s="21">
        <v>0</v>
      </c>
      <c r="E483" s="21">
        <v>36.263509999999997</v>
      </c>
      <c r="F483" s="21">
        <v>0</v>
      </c>
      <c r="G483" s="22">
        <f t="shared" si="8"/>
        <v>0</v>
      </c>
    </row>
    <row r="484" spans="1:7" ht="25.5" outlineLevel="4">
      <c r="A484" s="19" t="s">
        <v>235</v>
      </c>
      <c r="B484" s="20" t="s">
        <v>340</v>
      </c>
      <c r="C484" s="20" t="s">
        <v>236</v>
      </c>
      <c r="D484" s="21">
        <v>0</v>
      </c>
      <c r="E484" s="21">
        <v>36.263509999999997</v>
      </c>
      <c r="F484" s="21">
        <v>0</v>
      </c>
      <c r="G484" s="22">
        <f t="shared" si="8"/>
        <v>0</v>
      </c>
    </row>
    <row r="485" spans="1:7" s="14" customFormat="1" ht="25.5">
      <c r="A485" s="19" t="s">
        <v>341</v>
      </c>
      <c r="B485" s="20" t="s">
        <v>342</v>
      </c>
      <c r="C485" s="20" t="s">
        <v>556</v>
      </c>
      <c r="D485" s="21">
        <v>124.54837999999999</v>
      </c>
      <c r="E485" s="21">
        <v>124.54837999999999</v>
      </c>
      <c r="F485" s="21">
        <v>99.232370000000003</v>
      </c>
      <c r="G485" s="22">
        <f t="shared" si="8"/>
        <v>79.6737540865646</v>
      </c>
    </row>
    <row r="486" spans="1:7" ht="25.5" outlineLevel="1">
      <c r="A486" s="19" t="s">
        <v>6</v>
      </c>
      <c r="B486" s="20" t="s">
        <v>342</v>
      </c>
      <c r="C486" s="20" t="s">
        <v>7</v>
      </c>
      <c r="D486" s="21">
        <v>124.54837999999999</v>
      </c>
      <c r="E486" s="21">
        <v>124.54837999999999</v>
      </c>
      <c r="F486" s="21">
        <v>99.232370000000003</v>
      </c>
      <c r="G486" s="22">
        <f t="shared" si="8"/>
        <v>79.6737540865646</v>
      </c>
    </row>
    <row r="487" spans="1:7" outlineLevel="2">
      <c r="A487" s="19" t="s">
        <v>343</v>
      </c>
      <c r="B487" s="20" t="s">
        <v>344</v>
      </c>
      <c r="C487" s="20" t="s">
        <v>556</v>
      </c>
      <c r="D487" s="21">
        <v>16277.218000000001</v>
      </c>
      <c r="E487" s="21">
        <v>102867.31554</v>
      </c>
      <c r="F487" s="21">
        <v>30029.365699999998</v>
      </c>
      <c r="G487" s="22">
        <f t="shared" si="8"/>
        <v>29.192329499765226</v>
      </c>
    </row>
    <row r="488" spans="1:7" ht="25.5" outlineLevel="3">
      <c r="A488" s="19" t="s">
        <v>345</v>
      </c>
      <c r="B488" s="20" t="s">
        <v>346</v>
      </c>
      <c r="C488" s="20" t="s">
        <v>556</v>
      </c>
      <c r="D488" s="21">
        <v>16277.218000000001</v>
      </c>
      <c r="E488" s="21">
        <v>102867.31554</v>
      </c>
      <c r="F488" s="21">
        <v>30029.365699999998</v>
      </c>
      <c r="G488" s="22">
        <f t="shared" si="8"/>
        <v>29.192329499765226</v>
      </c>
    </row>
    <row r="489" spans="1:7" ht="25.5" outlineLevel="4">
      <c r="A489" s="19" t="s">
        <v>347</v>
      </c>
      <c r="B489" s="20" t="s">
        <v>348</v>
      </c>
      <c r="C489" s="20" t="s">
        <v>556</v>
      </c>
      <c r="D489" s="21">
        <v>72</v>
      </c>
      <c r="E489" s="21">
        <v>284.8</v>
      </c>
      <c r="F489" s="21">
        <v>172</v>
      </c>
      <c r="G489" s="22">
        <f t="shared" si="8"/>
        <v>60.393258426966291</v>
      </c>
    </row>
    <row r="490" spans="1:7" outlineLevel="3">
      <c r="A490" s="19" t="s">
        <v>604</v>
      </c>
      <c r="B490" s="20" t="s">
        <v>348</v>
      </c>
      <c r="C490" s="20" t="s">
        <v>34</v>
      </c>
      <c r="D490" s="21">
        <v>72</v>
      </c>
      <c r="E490" s="21">
        <v>284.8</v>
      </c>
      <c r="F490" s="21">
        <v>172</v>
      </c>
      <c r="G490" s="22">
        <f t="shared" si="8"/>
        <v>60.393258426966291</v>
      </c>
    </row>
    <row r="491" spans="1:7" ht="25.5" outlineLevel="4">
      <c r="A491" s="19" t="s">
        <v>677</v>
      </c>
      <c r="B491" s="20" t="s">
        <v>678</v>
      </c>
      <c r="C491" s="20" t="s">
        <v>556</v>
      </c>
      <c r="D491" s="21">
        <v>0</v>
      </c>
      <c r="E491" s="21">
        <v>52686.5</v>
      </c>
      <c r="F491" s="21">
        <v>1492.9106899999999</v>
      </c>
      <c r="G491" s="22">
        <f t="shared" si="8"/>
        <v>2.8335734770766701</v>
      </c>
    </row>
    <row r="492" spans="1:7" ht="25.5" outlineLevel="4">
      <c r="A492" s="19" t="s">
        <v>235</v>
      </c>
      <c r="B492" s="20" t="s">
        <v>678</v>
      </c>
      <c r="C492" s="20" t="s">
        <v>236</v>
      </c>
      <c r="D492" s="21">
        <v>0</v>
      </c>
      <c r="E492" s="21">
        <v>52686.5</v>
      </c>
      <c r="F492" s="21">
        <v>1492.9106899999999</v>
      </c>
      <c r="G492" s="22">
        <f t="shared" si="8"/>
        <v>2.8335734770766701</v>
      </c>
    </row>
    <row r="493" spans="1:7" ht="63.75" outlineLevel="4">
      <c r="A493" s="19" t="s">
        <v>337</v>
      </c>
      <c r="B493" s="20" t="s">
        <v>351</v>
      </c>
      <c r="C493" s="20" t="s">
        <v>556</v>
      </c>
      <c r="D493" s="21">
        <v>0</v>
      </c>
      <c r="E493" s="21">
        <v>2500</v>
      </c>
      <c r="F493" s="21">
        <v>0</v>
      </c>
      <c r="G493" s="22">
        <f t="shared" si="8"/>
        <v>0</v>
      </c>
    </row>
    <row r="494" spans="1:7" ht="25.5" outlineLevel="4">
      <c r="A494" s="19" t="s">
        <v>235</v>
      </c>
      <c r="B494" s="20" t="s">
        <v>351</v>
      </c>
      <c r="C494" s="20" t="s">
        <v>236</v>
      </c>
      <c r="D494" s="21">
        <v>0</v>
      </c>
      <c r="E494" s="21">
        <v>2500</v>
      </c>
      <c r="F494" s="21">
        <v>0</v>
      </c>
      <c r="G494" s="22">
        <f t="shared" si="8"/>
        <v>0</v>
      </c>
    </row>
    <row r="495" spans="1:7" outlineLevel="4">
      <c r="A495" s="19" t="s">
        <v>573</v>
      </c>
      <c r="B495" s="20" t="s">
        <v>352</v>
      </c>
      <c r="C495" s="20" t="s">
        <v>556</v>
      </c>
      <c r="D495" s="21">
        <v>0</v>
      </c>
      <c r="E495" s="21">
        <v>652</v>
      </c>
      <c r="F495" s="21">
        <v>652</v>
      </c>
      <c r="G495" s="22">
        <f t="shared" si="8"/>
        <v>100</v>
      </c>
    </row>
    <row r="496" spans="1:7" ht="38.25" outlineLevel="4">
      <c r="A496" s="19" t="s">
        <v>571</v>
      </c>
      <c r="B496" s="20" t="s">
        <v>352</v>
      </c>
      <c r="C496" s="20" t="s">
        <v>572</v>
      </c>
      <c r="D496" s="21">
        <v>0</v>
      </c>
      <c r="E496" s="21">
        <v>52</v>
      </c>
      <c r="F496" s="21">
        <v>52</v>
      </c>
      <c r="G496" s="22">
        <f t="shared" si="8"/>
        <v>100</v>
      </c>
    </row>
    <row r="497" spans="1:7" outlineLevel="4">
      <c r="A497" s="19" t="s">
        <v>564</v>
      </c>
      <c r="B497" s="20" t="s">
        <v>352</v>
      </c>
      <c r="C497" s="20" t="s">
        <v>565</v>
      </c>
      <c r="D497" s="21">
        <v>0</v>
      </c>
      <c r="E497" s="21">
        <v>600</v>
      </c>
      <c r="F497" s="21">
        <v>600</v>
      </c>
      <c r="G497" s="22">
        <f t="shared" si="8"/>
        <v>100</v>
      </c>
    </row>
    <row r="498" spans="1:7" ht="25.5" outlineLevel="4">
      <c r="A498" s="19" t="s">
        <v>353</v>
      </c>
      <c r="B498" s="20" t="s">
        <v>354</v>
      </c>
      <c r="C498" s="20" t="s">
        <v>556</v>
      </c>
      <c r="D498" s="21">
        <v>8870.4140000000007</v>
      </c>
      <c r="E498" s="21">
        <v>19692.513999999999</v>
      </c>
      <c r="F498" s="21">
        <v>17454.868539999999</v>
      </c>
      <c r="G498" s="22">
        <f t="shared" si="8"/>
        <v>88.637075692824197</v>
      </c>
    </row>
    <row r="499" spans="1:7" outlineLevel="3">
      <c r="A499" s="19" t="s">
        <v>604</v>
      </c>
      <c r="B499" s="20" t="s">
        <v>354</v>
      </c>
      <c r="C499" s="20" t="s">
        <v>34</v>
      </c>
      <c r="D499" s="21">
        <v>8870.4140000000007</v>
      </c>
      <c r="E499" s="21">
        <v>19692.32085</v>
      </c>
      <c r="F499" s="21">
        <v>17454.868539999999</v>
      </c>
      <c r="G499" s="22">
        <f t="shared" si="8"/>
        <v>88.637945079998019</v>
      </c>
    </row>
    <row r="500" spans="1:7" outlineLevel="4">
      <c r="A500" s="19" t="s">
        <v>22</v>
      </c>
      <c r="B500" s="20" t="s">
        <v>354</v>
      </c>
      <c r="C500" s="20" t="s">
        <v>23</v>
      </c>
      <c r="D500" s="21">
        <v>0</v>
      </c>
      <c r="E500" s="21">
        <v>0.19314999999999999</v>
      </c>
      <c r="F500" s="21">
        <v>0</v>
      </c>
      <c r="G500" s="22">
        <f t="shared" si="8"/>
        <v>0</v>
      </c>
    </row>
    <row r="501" spans="1:7" outlineLevel="3">
      <c r="A501" s="19" t="s">
        <v>355</v>
      </c>
      <c r="B501" s="20" t="s">
        <v>356</v>
      </c>
      <c r="C501" s="20" t="s">
        <v>556</v>
      </c>
      <c r="D501" s="21">
        <v>2000</v>
      </c>
      <c r="E501" s="21">
        <v>2000</v>
      </c>
      <c r="F501" s="21">
        <v>2000</v>
      </c>
      <c r="G501" s="22">
        <f t="shared" si="8"/>
        <v>100</v>
      </c>
    </row>
    <row r="502" spans="1:7" outlineLevel="4">
      <c r="A502" s="19" t="s">
        <v>604</v>
      </c>
      <c r="B502" s="20" t="s">
        <v>356</v>
      </c>
      <c r="C502" s="20" t="s">
        <v>34</v>
      </c>
      <c r="D502" s="21">
        <v>2000</v>
      </c>
      <c r="E502" s="21">
        <v>2000</v>
      </c>
      <c r="F502" s="21">
        <v>2000</v>
      </c>
      <c r="G502" s="22">
        <f t="shared" si="8"/>
        <v>100</v>
      </c>
    </row>
    <row r="503" spans="1:7" outlineLevel="3">
      <c r="A503" s="19" t="s">
        <v>357</v>
      </c>
      <c r="B503" s="20" t="s">
        <v>358</v>
      </c>
      <c r="C503" s="20" t="s">
        <v>556</v>
      </c>
      <c r="D503" s="21">
        <v>2713.0329999999999</v>
      </c>
      <c r="E503" s="21">
        <v>3211.2389199999998</v>
      </c>
      <c r="F503" s="21">
        <v>1877.5036600000001</v>
      </c>
      <c r="G503" s="22">
        <f t="shared" si="8"/>
        <v>58.466645016870942</v>
      </c>
    </row>
    <row r="504" spans="1:7" ht="25.5" outlineLevel="4">
      <c r="A504" s="19" t="s">
        <v>235</v>
      </c>
      <c r="B504" s="20" t="s">
        <v>358</v>
      </c>
      <c r="C504" s="20" t="s">
        <v>236</v>
      </c>
      <c r="D504" s="21">
        <v>0</v>
      </c>
      <c r="E504" s="21">
        <v>196.38399999999999</v>
      </c>
      <c r="F504" s="21">
        <v>196.38399999999999</v>
      </c>
      <c r="G504" s="22">
        <f t="shared" si="8"/>
        <v>100</v>
      </c>
    </row>
    <row r="505" spans="1:7" outlineLevel="3">
      <c r="A505" s="19" t="s">
        <v>604</v>
      </c>
      <c r="B505" s="20" t="s">
        <v>358</v>
      </c>
      <c r="C505" s="20" t="s">
        <v>34</v>
      </c>
      <c r="D505" s="21">
        <v>2713.0329999999999</v>
      </c>
      <c r="E505" s="21">
        <v>3014.8549200000002</v>
      </c>
      <c r="F505" s="21">
        <v>1681.1196600000001</v>
      </c>
      <c r="G505" s="22">
        <f t="shared" si="8"/>
        <v>55.761212549491439</v>
      </c>
    </row>
    <row r="506" spans="1:7" ht="25.5" outlineLevel="4">
      <c r="A506" s="19" t="s">
        <v>359</v>
      </c>
      <c r="B506" s="20" t="s">
        <v>360</v>
      </c>
      <c r="C506" s="20" t="s">
        <v>556</v>
      </c>
      <c r="D506" s="21">
        <v>1259.971</v>
      </c>
      <c r="E506" s="21">
        <v>4741.0308400000004</v>
      </c>
      <c r="F506" s="21">
        <v>4260.6541500000003</v>
      </c>
      <c r="G506" s="22">
        <f t="shared" si="8"/>
        <v>89.8676742208241</v>
      </c>
    </row>
    <row r="507" spans="1:7" outlineLevel="4">
      <c r="A507" s="19" t="s">
        <v>604</v>
      </c>
      <c r="B507" s="20" t="s">
        <v>360</v>
      </c>
      <c r="C507" s="20" t="s">
        <v>34</v>
      </c>
      <c r="D507" s="21">
        <v>1259.971</v>
      </c>
      <c r="E507" s="21">
        <v>4741.0308400000004</v>
      </c>
      <c r="F507" s="21">
        <v>4260.6541500000003</v>
      </c>
      <c r="G507" s="22">
        <f t="shared" si="8"/>
        <v>89.8676742208241</v>
      </c>
    </row>
    <row r="508" spans="1:7" ht="25.5" outlineLevel="2">
      <c r="A508" s="19" t="s">
        <v>361</v>
      </c>
      <c r="B508" s="20" t="s">
        <v>362</v>
      </c>
      <c r="C508" s="20" t="s">
        <v>556</v>
      </c>
      <c r="D508" s="21">
        <v>0</v>
      </c>
      <c r="E508" s="21">
        <v>200</v>
      </c>
      <c r="F508" s="21">
        <v>200</v>
      </c>
      <c r="G508" s="22">
        <f t="shared" si="8"/>
        <v>100</v>
      </c>
    </row>
    <row r="509" spans="1:7" outlineLevel="3">
      <c r="A509" s="19" t="s">
        <v>604</v>
      </c>
      <c r="B509" s="20" t="s">
        <v>362</v>
      </c>
      <c r="C509" s="20" t="s">
        <v>34</v>
      </c>
      <c r="D509" s="21">
        <v>0</v>
      </c>
      <c r="E509" s="21">
        <v>200</v>
      </c>
      <c r="F509" s="21">
        <v>200</v>
      </c>
      <c r="G509" s="22">
        <f t="shared" si="8"/>
        <v>100</v>
      </c>
    </row>
    <row r="510" spans="1:7" outlineLevel="4">
      <c r="A510" s="19" t="s">
        <v>54</v>
      </c>
      <c r="B510" s="20" t="s">
        <v>363</v>
      </c>
      <c r="C510" s="20" t="s">
        <v>556</v>
      </c>
      <c r="D510" s="21">
        <v>0</v>
      </c>
      <c r="E510" s="21">
        <v>722.10177999999996</v>
      </c>
      <c r="F510" s="21">
        <v>575.72235000000001</v>
      </c>
      <c r="G510" s="22">
        <f t="shared" si="8"/>
        <v>79.728698356068321</v>
      </c>
    </row>
    <row r="511" spans="1:7" ht="25.5" outlineLevel="4">
      <c r="A511" s="19" t="s">
        <v>364</v>
      </c>
      <c r="B511" s="20" t="s">
        <v>363</v>
      </c>
      <c r="C511" s="20" t="s">
        <v>365</v>
      </c>
      <c r="D511" s="21">
        <v>0</v>
      </c>
      <c r="E511" s="21">
        <v>722.10177999999996</v>
      </c>
      <c r="F511" s="21">
        <v>575.72235000000001</v>
      </c>
      <c r="G511" s="22">
        <f t="shared" si="8"/>
        <v>79.728698356068321</v>
      </c>
    </row>
    <row r="512" spans="1:7" ht="38.25" outlineLevel="2">
      <c r="A512" s="19" t="s">
        <v>578</v>
      </c>
      <c r="B512" s="20" t="s">
        <v>366</v>
      </c>
      <c r="C512" s="20" t="s">
        <v>556</v>
      </c>
      <c r="D512" s="21">
        <v>1361.8</v>
      </c>
      <c r="E512" s="21">
        <v>1371.8</v>
      </c>
      <c r="F512" s="21">
        <v>1338.4369999999999</v>
      </c>
      <c r="G512" s="22">
        <f t="shared" si="8"/>
        <v>97.56793993293482</v>
      </c>
    </row>
    <row r="513" spans="1:7" ht="38.25" outlineLevel="3">
      <c r="A513" s="19" t="s">
        <v>571</v>
      </c>
      <c r="B513" s="20" t="s">
        <v>366</v>
      </c>
      <c r="C513" s="20" t="s">
        <v>572</v>
      </c>
      <c r="D513" s="21">
        <v>1361.8</v>
      </c>
      <c r="E513" s="21">
        <v>1371.8</v>
      </c>
      <c r="F513" s="21">
        <v>1338.4369999999999</v>
      </c>
      <c r="G513" s="22">
        <f t="shared" si="8"/>
        <v>97.56793993293482</v>
      </c>
    </row>
    <row r="514" spans="1:7" ht="63.75" outlineLevel="4">
      <c r="A514" s="19" t="s">
        <v>90</v>
      </c>
      <c r="B514" s="20" t="s">
        <v>367</v>
      </c>
      <c r="C514" s="20" t="s">
        <v>556</v>
      </c>
      <c r="D514" s="21">
        <v>0</v>
      </c>
      <c r="E514" s="21">
        <v>8000</v>
      </c>
      <c r="F514" s="21">
        <v>0</v>
      </c>
      <c r="G514" s="22">
        <f t="shared" si="8"/>
        <v>0</v>
      </c>
    </row>
    <row r="515" spans="1:7" ht="25.5" outlineLevel="4">
      <c r="A515" s="19" t="s">
        <v>6</v>
      </c>
      <c r="B515" s="20" t="s">
        <v>367</v>
      </c>
      <c r="C515" s="20" t="s">
        <v>7</v>
      </c>
      <c r="D515" s="21">
        <v>0</v>
      </c>
      <c r="E515" s="21">
        <v>8000</v>
      </c>
      <c r="F515" s="21">
        <v>0</v>
      </c>
      <c r="G515" s="22">
        <f t="shared" si="8"/>
        <v>0</v>
      </c>
    </row>
    <row r="516" spans="1:7" ht="25.5" outlineLevel="4">
      <c r="A516" s="19" t="s">
        <v>679</v>
      </c>
      <c r="B516" s="20" t="s">
        <v>680</v>
      </c>
      <c r="C516" s="20" t="s">
        <v>556</v>
      </c>
      <c r="D516" s="21">
        <v>0</v>
      </c>
      <c r="E516" s="21">
        <v>6800</v>
      </c>
      <c r="F516" s="21">
        <v>0</v>
      </c>
      <c r="G516" s="22">
        <f t="shared" si="8"/>
        <v>0</v>
      </c>
    </row>
    <row r="517" spans="1:7" ht="25.5" outlineLevel="4">
      <c r="A517" s="19" t="s">
        <v>235</v>
      </c>
      <c r="B517" s="20" t="s">
        <v>680</v>
      </c>
      <c r="C517" s="20" t="s">
        <v>236</v>
      </c>
      <c r="D517" s="21">
        <v>0</v>
      </c>
      <c r="E517" s="21">
        <v>6000</v>
      </c>
      <c r="F517" s="21">
        <v>0</v>
      </c>
      <c r="G517" s="22">
        <f t="shared" si="8"/>
        <v>0</v>
      </c>
    </row>
    <row r="518" spans="1:7" outlineLevel="4">
      <c r="A518" s="19" t="s">
        <v>604</v>
      </c>
      <c r="B518" s="20" t="s">
        <v>680</v>
      </c>
      <c r="C518" s="20" t="s">
        <v>34</v>
      </c>
      <c r="D518" s="21">
        <v>0</v>
      </c>
      <c r="E518" s="21">
        <v>800</v>
      </c>
      <c r="F518" s="21">
        <v>0</v>
      </c>
      <c r="G518" s="22">
        <f t="shared" si="8"/>
        <v>0</v>
      </c>
    </row>
    <row r="519" spans="1:7" ht="25.5" outlineLevel="4">
      <c r="A519" s="19" t="s">
        <v>368</v>
      </c>
      <c r="B519" s="20" t="s">
        <v>369</v>
      </c>
      <c r="C519" s="20" t="s">
        <v>556</v>
      </c>
      <c r="D519" s="21">
        <v>0</v>
      </c>
      <c r="E519" s="21">
        <v>5.33</v>
      </c>
      <c r="F519" s="21">
        <v>5.2693099999999999</v>
      </c>
      <c r="G519" s="22">
        <f t="shared" si="8"/>
        <v>98.86135084427768</v>
      </c>
    </row>
    <row r="520" spans="1:7" ht="25.5" outlineLevel="4">
      <c r="A520" s="19" t="s">
        <v>235</v>
      </c>
      <c r="B520" s="20" t="s">
        <v>369</v>
      </c>
      <c r="C520" s="20" t="s">
        <v>236</v>
      </c>
      <c r="D520" s="21">
        <v>0</v>
      </c>
      <c r="E520" s="21">
        <v>5.33</v>
      </c>
      <c r="F520" s="21">
        <v>5.2693099999999999</v>
      </c>
      <c r="G520" s="22">
        <f t="shared" si="8"/>
        <v>98.86135084427768</v>
      </c>
    </row>
    <row r="521" spans="1:7" ht="25.5" outlineLevel="4">
      <c r="A521" s="19" t="s">
        <v>370</v>
      </c>
      <c r="B521" s="20" t="s">
        <v>371</v>
      </c>
      <c r="C521" s="20" t="s">
        <v>556</v>
      </c>
      <c r="D521" s="21">
        <v>23032.033619999998</v>
      </c>
      <c r="E521" s="21">
        <v>99046.3361</v>
      </c>
      <c r="F521" s="21">
        <v>88641.293130000005</v>
      </c>
      <c r="G521" s="22">
        <f t="shared" si="8"/>
        <v>89.494772467408822</v>
      </c>
    </row>
    <row r="522" spans="1:7" ht="25.5" outlineLevel="4">
      <c r="A522" s="19" t="s">
        <v>372</v>
      </c>
      <c r="B522" s="20" t="s">
        <v>373</v>
      </c>
      <c r="C522" s="20" t="s">
        <v>556</v>
      </c>
      <c r="D522" s="21">
        <v>23032.033619999998</v>
      </c>
      <c r="E522" s="21">
        <v>99046.3361</v>
      </c>
      <c r="F522" s="21">
        <v>88641.293130000005</v>
      </c>
      <c r="G522" s="22">
        <f t="shared" si="8"/>
        <v>89.494772467408822</v>
      </c>
    </row>
    <row r="523" spans="1:7" ht="25.5" outlineLevel="4">
      <c r="A523" s="19" t="s">
        <v>332</v>
      </c>
      <c r="B523" s="20" t="s">
        <v>681</v>
      </c>
      <c r="C523" s="20" t="s">
        <v>556</v>
      </c>
      <c r="D523" s="21">
        <v>0</v>
      </c>
      <c r="E523" s="21">
        <v>3171.3282399999998</v>
      </c>
      <c r="F523" s="21">
        <v>2799.47082</v>
      </c>
      <c r="G523" s="22">
        <f t="shared" si="8"/>
        <v>88.27439508437638</v>
      </c>
    </row>
    <row r="524" spans="1:7" ht="25.5" outlineLevel="4">
      <c r="A524" s="19" t="s">
        <v>6</v>
      </c>
      <c r="B524" s="20" t="s">
        <v>681</v>
      </c>
      <c r="C524" s="20" t="s">
        <v>7</v>
      </c>
      <c r="D524" s="21">
        <v>0</v>
      </c>
      <c r="E524" s="21">
        <v>3171.3282399999998</v>
      </c>
      <c r="F524" s="21">
        <v>2799.47082</v>
      </c>
      <c r="G524" s="22">
        <f t="shared" si="8"/>
        <v>88.27439508437638</v>
      </c>
    </row>
    <row r="525" spans="1:7" ht="38.25" outlineLevel="3">
      <c r="A525" s="19" t="s">
        <v>334</v>
      </c>
      <c r="B525" s="20" t="s">
        <v>682</v>
      </c>
      <c r="C525" s="20" t="s">
        <v>556</v>
      </c>
      <c r="D525" s="21">
        <v>0</v>
      </c>
      <c r="E525" s="21">
        <v>46473.911139999997</v>
      </c>
      <c r="F525" s="21">
        <v>44445.473330000001</v>
      </c>
      <c r="G525" s="22">
        <f t="shared" si="8"/>
        <v>95.635319343169883</v>
      </c>
    </row>
    <row r="526" spans="1:7" ht="25.5" outlineLevel="4">
      <c r="A526" s="19" t="s">
        <v>6</v>
      </c>
      <c r="B526" s="20" t="s">
        <v>682</v>
      </c>
      <c r="C526" s="20" t="s">
        <v>7</v>
      </c>
      <c r="D526" s="21">
        <v>0</v>
      </c>
      <c r="E526" s="21">
        <v>46473.911139999997</v>
      </c>
      <c r="F526" s="21">
        <v>44445.473330000001</v>
      </c>
      <c r="G526" s="22">
        <f t="shared" si="8"/>
        <v>95.635319343169883</v>
      </c>
    </row>
    <row r="527" spans="1:7" ht="51" outlineLevel="4">
      <c r="A527" s="19" t="s">
        <v>8</v>
      </c>
      <c r="B527" s="20" t="s">
        <v>374</v>
      </c>
      <c r="C527" s="20" t="s">
        <v>556</v>
      </c>
      <c r="D527" s="21">
        <v>0</v>
      </c>
      <c r="E527" s="21">
        <v>443</v>
      </c>
      <c r="F527" s="21">
        <v>0</v>
      </c>
      <c r="G527" s="22">
        <f t="shared" si="8"/>
        <v>0</v>
      </c>
    </row>
    <row r="528" spans="1:7" ht="25.5" outlineLevel="3">
      <c r="A528" s="19" t="s">
        <v>6</v>
      </c>
      <c r="B528" s="20" t="s">
        <v>374</v>
      </c>
      <c r="C528" s="20" t="s">
        <v>7</v>
      </c>
      <c r="D528" s="21">
        <v>0</v>
      </c>
      <c r="E528" s="21">
        <v>443</v>
      </c>
      <c r="F528" s="21">
        <v>0</v>
      </c>
      <c r="G528" s="22">
        <f t="shared" si="8"/>
        <v>0</v>
      </c>
    </row>
    <row r="529" spans="1:7" ht="25.5" outlineLevel="4">
      <c r="A529" s="19" t="s">
        <v>527</v>
      </c>
      <c r="B529" s="20" t="s">
        <v>683</v>
      </c>
      <c r="C529" s="20" t="s">
        <v>556</v>
      </c>
      <c r="D529" s="21">
        <v>0</v>
      </c>
      <c r="E529" s="21">
        <v>11.23906</v>
      </c>
      <c r="F529" s="21">
        <v>11.23906</v>
      </c>
      <c r="G529" s="22">
        <f t="shared" si="8"/>
        <v>100</v>
      </c>
    </row>
    <row r="530" spans="1:7" ht="25.5" outlineLevel="3">
      <c r="A530" s="19" t="s">
        <v>349</v>
      </c>
      <c r="B530" s="20" t="s">
        <v>683</v>
      </c>
      <c r="C530" s="20" t="s">
        <v>350</v>
      </c>
      <c r="D530" s="21">
        <v>0</v>
      </c>
      <c r="E530" s="21">
        <v>11.23906</v>
      </c>
      <c r="F530" s="21">
        <v>11.23906</v>
      </c>
      <c r="G530" s="22">
        <f t="shared" si="8"/>
        <v>100</v>
      </c>
    </row>
    <row r="531" spans="1:7" ht="25.5" outlineLevel="4">
      <c r="A531" s="19" t="s">
        <v>375</v>
      </c>
      <c r="B531" s="20" t="s">
        <v>376</v>
      </c>
      <c r="C531" s="20" t="s">
        <v>556</v>
      </c>
      <c r="D531" s="21">
        <v>23000</v>
      </c>
      <c r="E531" s="21">
        <v>48914.82404</v>
      </c>
      <c r="F531" s="21">
        <v>41356.832410000003</v>
      </c>
      <c r="G531" s="22">
        <f t="shared" si="8"/>
        <v>84.548668469461404</v>
      </c>
    </row>
    <row r="532" spans="1:7" outlineLevel="4">
      <c r="A532" s="19" t="s">
        <v>604</v>
      </c>
      <c r="B532" s="20" t="s">
        <v>376</v>
      </c>
      <c r="C532" s="20" t="s">
        <v>34</v>
      </c>
      <c r="D532" s="21">
        <v>23000</v>
      </c>
      <c r="E532" s="21">
        <v>48914.82404</v>
      </c>
      <c r="F532" s="21">
        <v>41356.832410000003</v>
      </c>
      <c r="G532" s="22">
        <f t="shared" ref="G532:G592" si="9">F532*100/E532</f>
        <v>84.548668469461404</v>
      </c>
    </row>
    <row r="533" spans="1:7" ht="25.5" outlineLevel="3">
      <c r="A533" s="19" t="s">
        <v>341</v>
      </c>
      <c r="B533" s="20" t="s">
        <v>684</v>
      </c>
      <c r="C533" s="20" t="s">
        <v>556</v>
      </c>
      <c r="D533" s="21">
        <v>32.033619999999999</v>
      </c>
      <c r="E533" s="21">
        <v>32.033619999999999</v>
      </c>
      <c r="F533" s="21">
        <v>28.277509999999999</v>
      </c>
      <c r="G533" s="22">
        <f t="shared" si="9"/>
        <v>88.274475379304619</v>
      </c>
    </row>
    <row r="534" spans="1:7" ht="25.5" outlineLevel="4">
      <c r="A534" s="19" t="s">
        <v>6</v>
      </c>
      <c r="B534" s="20" t="s">
        <v>684</v>
      </c>
      <c r="C534" s="20" t="s">
        <v>7</v>
      </c>
      <c r="D534" s="21">
        <v>32.033619999999999</v>
      </c>
      <c r="E534" s="21">
        <v>32.033619999999999</v>
      </c>
      <c r="F534" s="21">
        <v>28.277509999999999</v>
      </c>
      <c r="G534" s="22">
        <f t="shared" si="9"/>
        <v>88.274475379304619</v>
      </c>
    </row>
    <row r="535" spans="1:7" outlineLevel="4">
      <c r="A535" s="17" t="s">
        <v>377</v>
      </c>
      <c r="B535" s="15" t="s">
        <v>378</v>
      </c>
      <c r="C535" s="15" t="s">
        <v>556</v>
      </c>
      <c r="D535" s="18">
        <v>103278.93</v>
      </c>
      <c r="E535" s="18">
        <v>102222.07358</v>
      </c>
      <c r="F535" s="18">
        <v>94729.907919999998</v>
      </c>
      <c r="G535" s="27">
        <f t="shared" si="9"/>
        <v>92.670696848918297</v>
      </c>
    </row>
    <row r="536" spans="1:7" outlineLevel="4">
      <c r="A536" s="19" t="s">
        <v>379</v>
      </c>
      <c r="B536" s="20" t="s">
        <v>380</v>
      </c>
      <c r="C536" s="20" t="s">
        <v>556</v>
      </c>
      <c r="D536" s="21">
        <v>92576.59</v>
      </c>
      <c r="E536" s="21">
        <v>89482.336580000003</v>
      </c>
      <c r="F536" s="21">
        <v>83216.421419999999</v>
      </c>
      <c r="G536" s="22">
        <f t="shared" si="9"/>
        <v>92.997595503780701</v>
      </c>
    </row>
    <row r="537" spans="1:7" ht="25.5" outlineLevel="4">
      <c r="A537" s="19" t="s">
        <v>381</v>
      </c>
      <c r="B537" s="20" t="s">
        <v>382</v>
      </c>
      <c r="C537" s="20" t="s">
        <v>556</v>
      </c>
      <c r="D537" s="21">
        <v>73436.913</v>
      </c>
      <c r="E537" s="21">
        <v>71581.604349999994</v>
      </c>
      <c r="F537" s="21">
        <v>66844.487479999996</v>
      </c>
      <c r="G537" s="22">
        <f t="shared" si="9"/>
        <v>93.382214728189453</v>
      </c>
    </row>
    <row r="538" spans="1:7" ht="25.5" outlineLevel="4">
      <c r="A538" s="19" t="s">
        <v>568</v>
      </c>
      <c r="B538" s="20" t="s">
        <v>383</v>
      </c>
      <c r="C538" s="20" t="s">
        <v>556</v>
      </c>
      <c r="D538" s="21">
        <v>0</v>
      </c>
      <c r="E538" s="21">
        <v>6.6856900000000001</v>
      </c>
      <c r="F538" s="21">
        <v>6.6856900000000001</v>
      </c>
      <c r="G538" s="22">
        <f t="shared" si="9"/>
        <v>99.999999999999986</v>
      </c>
    </row>
    <row r="539" spans="1:7" ht="25.5" outlineLevel="3">
      <c r="A539" s="19" t="s">
        <v>32</v>
      </c>
      <c r="B539" s="20" t="s">
        <v>383</v>
      </c>
      <c r="C539" s="20" t="s">
        <v>33</v>
      </c>
      <c r="D539" s="21">
        <v>0</v>
      </c>
      <c r="E539" s="21">
        <v>6.6856900000000001</v>
      </c>
      <c r="F539" s="21">
        <v>6.6856900000000001</v>
      </c>
      <c r="G539" s="22">
        <f t="shared" si="9"/>
        <v>99.999999999999986</v>
      </c>
    </row>
    <row r="540" spans="1:7" outlineLevel="4">
      <c r="A540" s="19" t="s">
        <v>384</v>
      </c>
      <c r="B540" s="20" t="s">
        <v>385</v>
      </c>
      <c r="C540" s="20" t="s">
        <v>556</v>
      </c>
      <c r="D540" s="21">
        <v>73159.213000000003</v>
      </c>
      <c r="E540" s="21">
        <v>70151.900659999999</v>
      </c>
      <c r="F540" s="21">
        <v>65475.210789999997</v>
      </c>
      <c r="G540" s="22">
        <f t="shared" si="9"/>
        <v>93.333480880773038</v>
      </c>
    </row>
    <row r="541" spans="1:7" outlineLevel="4">
      <c r="A541" s="19" t="s">
        <v>386</v>
      </c>
      <c r="B541" s="20" t="s">
        <v>385</v>
      </c>
      <c r="C541" s="20" t="s">
        <v>387</v>
      </c>
      <c r="D541" s="21">
        <v>50980.7</v>
      </c>
      <c r="E541" s="21">
        <v>47749.012000000002</v>
      </c>
      <c r="F541" s="21">
        <v>46351.48979</v>
      </c>
      <c r="G541" s="22">
        <f t="shared" si="9"/>
        <v>97.073191357341599</v>
      </c>
    </row>
    <row r="542" spans="1:7" ht="25.5" outlineLevel="4">
      <c r="A542" s="19" t="s">
        <v>388</v>
      </c>
      <c r="B542" s="20" t="s">
        <v>385</v>
      </c>
      <c r="C542" s="20" t="s">
        <v>389</v>
      </c>
      <c r="D542" s="21">
        <v>243.9</v>
      </c>
      <c r="E542" s="21">
        <v>993.9</v>
      </c>
      <c r="F542" s="21">
        <v>867.80241999999998</v>
      </c>
      <c r="G542" s="22">
        <f t="shared" si="9"/>
        <v>87.312850387362914</v>
      </c>
    </row>
    <row r="543" spans="1:7" ht="38.25" outlineLevel="4">
      <c r="A543" s="19" t="s">
        <v>390</v>
      </c>
      <c r="B543" s="20" t="s">
        <v>385</v>
      </c>
      <c r="C543" s="20" t="s">
        <v>391</v>
      </c>
      <c r="D543" s="21">
        <v>15389.263999999999</v>
      </c>
      <c r="E543" s="21">
        <v>13672.820400000001</v>
      </c>
      <c r="F543" s="21">
        <v>12238.73459</v>
      </c>
      <c r="G543" s="22">
        <f t="shared" si="9"/>
        <v>89.511411924931011</v>
      </c>
    </row>
    <row r="544" spans="1:7" ht="25.5" outlineLevel="4">
      <c r="A544" s="19" t="s">
        <v>32</v>
      </c>
      <c r="B544" s="20" t="s">
        <v>385</v>
      </c>
      <c r="C544" s="20" t="s">
        <v>33</v>
      </c>
      <c r="D544" s="21">
        <v>1330</v>
      </c>
      <c r="E544" s="21">
        <v>1591.9433799999999</v>
      </c>
      <c r="F544" s="21">
        <v>1176.9678200000001</v>
      </c>
      <c r="G544" s="22">
        <f t="shared" si="9"/>
        <v>73.932768890310669</v>
      </c>
    </row>
    <row r="545" spans="1:7" outlineLevel="3">
      <c r="A545" s="19" t="s">
        <v>604</v>
      </c>
      <c r="B545" s="20" t="s">
        <v>385</v>
      </c>
      <c r="C545" s="20" t="s">
        <v>34</v>
      </c>
      <c r="D545" s="21">
        <v>5133.3490000000002</v>
      </c>
      <c r="E545" s="21">
        <v>6111.2248799999998</v>
      </c>
      <c r="F545" s="21">
        <v>4807.3918899999999</v>
      </c>
      <c r="G545" s="22">
        <f t="shared" si="9"/>
        <v>78.664948261566849</v>
      </c>
    </row>
    <row r="546" spans="1:7" outlineLevel="4">
      <c r="A546" s="19" t="s">
        <v>35</v>
      </c>
      <c r="B546" s="20" t="s">
        <v>385</v>
      </c>
      <c r="C546" s="20" t="s">
        <v>36</v>
      </c>
      <c r="D546" s="21">
        <v>17</v>
      </c>
      <c r="E546" s="21">
        <v>23.195</v>
      </c>
      <c r="F546" s="21">
        <v>23.053000000000001</v>
      </c>
      <c r="G546" s="22">
        <f t="shared" si="9"/>
        <v>99.38779909463247</v>
      </c>
    </row>
    <row r="547" spans="1:7" outlineLevel="2">
      <c r="A547" s="19" t="s">
        <v>22</v>
      </c>
      <c r="B547" s="20" t="s">
        <v>385</v>
      </c>
      <c r="C547" s="20" t="s">
        <v>23</v>
      </c>
      <c r="D547" s="21">
        <v>65</v>
      </c>
      <c r="E547" s="21">
        <v>9.8049999999999997</v>
      </c>
      <c r="F547" s="21">
        <v>9.7712800000000009</v>
      </c>
      <c r="G547" s="22">
        <f t="shared" si="9"/>
        <v>99.656093829678738</v>
      </c>
    </row>
    <row r="548" spans="1:7" outlineLevel="3">
      <c r="A548" s="19" t="s">
        <v>573</v>
      </c>
      <c r="B548" s="20" t="s">
        <v>392</v>
      </c>
      <c r="C548" s="20" t="s">
        <v>556</v>
      </c>
      <c r="D548" s="21">
        <v>0</v>
      </c>
      <c r="E548" s="21">
        <v>1047.318</v>
      </c>
      <c r="F548" s="21">
        <v>1047.318</v>
      </c>
      <c r="G548" s="22">
        <f t="shared" si="9"/>
        <v>100</v>
      </c>
    </row>
    <row r="549" spans="1:7" outlineLevel="4">
      <c r="A549" s="19" t="s">
        <v>19</v>
      </c>
      <c r="B549" s="20" t="s">
        <v>392</v>
      </c>
      <c r="C549" s="20" t="s">
        <v>20</v>
      </c>
      <c r="D549" s="21">
        <v>0</v>
      </c>
      <c r="E549" s="21">
        <v>1047.318</v>
      </c>
      <c r="F549" s="21">
        <v>1047.318</v>
      </c>
      <c r="G549" s="22">
        <f t="shared" si="9"/>
        <v>100</v>
      </c>
    </row>
    <row r="550" spans="1:7" outlineLevel="3">
      <c r="A550" s="19" t="s">
        <v>575</v>
      </c>
      <c r="B550" s="20" t="s">
        <v>393</v>
      </c>
      <c r="C550" s="20" t="s">
        <v>556</v>
      </c>
      <c r="D550" s="21">
        <v>162.69999999999999</v>
      </c>
      <c r="E550" s="21">
        <v>162.69999999999999</v>
      </c>
      <c r="F550" s="21">
        <v>162.68199999999999</v>
      </c>
      <c r="G550" s="22">
        <f t="shared" si="9"/>
        <v>99.988936693300559</v>
      </c>
    </row>
    <row r="551" spans="1:7" outlineLevel="4">
      <c r="A551" s="19" t="s">
        <v>19</v>
      </c>
      <c r="B551" s="20" t="s">
        <v>393</v>
      </c>
      <c r="C551" s="20" t="s">
        <v>20</v>
      </c>
      <c r="D551" s="21">
        <v>162.69999999999999</v>
      </c>
      <c r="E551" s="21">
        <v>162.69999999999999</v>
      </c>
      <c r="F551" s="21">
        <v>162.68199999999999</v>
      </c>
      <c r="G551" s="22">
        <f t="shared" si="9"/>
        <v>99.988936693300559</v>
      </c>
    </row>
    <row r="552" spans="1:7" ht="25.5" outlineLevel="3">
      <c r="A552" s="19" t="s">
        <v>394</v>
      </c>
      <c r="B552" s="20" t="s">
        <v>395</v>
      </c>
      <c r="C552" s="20" t="s">
        <v>556</v>
      </c>
      <c r="D552" s="21">
        <v>100</v>
      </c>
      <c r="E552" s="21">
        <v>197.7</v>
      </c>
      <c r="F552" s="21">
        <v>137.96985000000001</v>
      </c>
      <c r="G552" s="22">
        <f t="shared" si="9"/>
        <v>69.787481031866477</v>
      </c>
    </row>
    <row r="553" spans="1:7" outlineLevel="4">
      <c r="A553" s="19" t="s">
        <v>604</v>
      </c>
      <c r="B553" s="20" t="s">
        <v>395</v>
      </c>
      <c r="C553" s="20" t="s">
        <v>34</v>
      </c>
      <c r="D553" s="21">
        <v>100</v>
      </c>
      <c r="E553" s="21">
        <v>197.7</v>
      </c>
      <c r="F553" s="21">
        <v>137.96985000000001</v>
      </c>
      <c r="G553" s="22">
        <f t="shared" si="9"/>
        <v>69.787481031866477</v>
      </c>
    </row>
    <row r="554" spans="1:7" ht="25.5" outlineLevel="3">
      <c r="A554" s="19" t="s">
        <v>396</v>
      </c>
      <c r="B554" s="20" t="s">
        <v>397</v>
      </c>
      <c r="C554" s="20" t="s">
        <v>556</v>
      </c>
      <c r="D554" s="21">
        <v>15</v>
      </c>
      <c r="E554" s="21">
        <v>15.3</v>
      </c>
      <c r="F554" s="21">
        <v>14.62115</v>
      </c>
      <c r="G554" s="22">
        <f t="shared" si="9"/>
        <v>95.563071895424827</v>
      </c>
    </row>
    <row r="555" spans="1:7" ht="25.5" outlineLevel="4">
      <c r="A555" s="19" t="s">
        <v>32</v>
      </c>
      <c r="B555" s="20" t="s">
        <v>397</v>
      </c>
      <c r="C555" s="20" t="s">
        <v>33</v>
      </c>
      <c r="D555" s="21">
        <v>10</v>
      </c>
      <c r="E555" s="21">
        <v>10</v>
      </c>
      <c r="F555" s="21">
        <v>10</v>
      </c>
      <c r="G555" s="22">
        <f t="shared" si="9"/>
        <v>100</v>
      </c>
    </row>
    <row r="556" spans="1:7" outlineLevel="3">
      <c r="A556" s="19" t="s">
        <v>604</v>
      </c>
      <c r="B556" s="20" t="s">
        <v>397</v>
      </c>
      <c r="C556" s="20" t="s">
        <v>34</v>
      </c>
      <c r="D556" s="21">
        <v>5</v>
      </c>
      <c r="E556" s="21">
        <v>5.3</v>
      </c>
      <c r="F556" s="21">
        <v>4.6211500000000001</v>
      </c>
      <c r="G556" s="22">
        <f t="shared" si="9"/>
        <v>87.191509433962267</v>
      </c>
    </row>
    <row r="557" spans="1:7" ht="25.5" outlineLevel="4">
      <c r="A557" s="19" t="s">
        <v>398</v>
      </c>
      <c r="B557" s="20" t="s">
        <v>399</v>
      </c>
      <c r="C557" s="20" t="s">
        <v>556</v>
      </c>
      <c r="D557" s="21">
        <v>2976.877</v>
      </c>
      <c r="E557" s="21">
        <v>2976.877</v>
      </c>
      <c r="F557" s="21">
        <v>2798.1272899999999</v>
      </c>
      <c r="G557" s="22">
        <f t="shared" si="9"/>
        <v>93.995394838281868</v>
      </c>
    </row>
    <row r="558" spans="1:7" outlineLevel="3">
      <c r="A558" s="19" t="s">
        <v>400</v>
      </c>
      <c r="B558" s="20" t="s">
        <v>401</v>
      </c>
      <c r="C558" s="20" t="s">
        <v>556</v>
      </c>
      <c r="D558" s="21">
        <v>2976.877</v>
      </c>
      <c r="E558" s="21">
        <v>2976.877</v>
      </c>
      <c r="F558" s="21">
        <v>2798.1272899999999</v>
      </c>
      <c r="G558" s="22">
        <f t="shared" si="9"/>
        <v>93.995394838281868</v>
      </c>
    </row>
    <row r="559" spans="1:7" outlineLevel="4">
      <c r="A559" s="19" t="s">
        <v>386</v>
      </c>
      <c r="B559" s="20" t="s">
        <v>401</v>
      </c>
      <c r="C559" s="20" t="s">
        <v>387</v>
      </c>
      <c r="D559" s="21">
        <v>2286.3870000000002</v>
      </c>
      <c r="E559" s="21">
        <v>2317.614</v>
      </c>
      <c r="F559" s="21">
        <v>2317.0508199999999</v>
      </c>
      <c r="G559" s="22">
        <f t="shared" si="9"/>
        <v>99.975700008715862</v>
      </c>
    </row>
    <row r="560" spans="1:7" ht="38.25" outlineLevel="2">
      <c r="A560" s="19" t="s">
        <v>390</v>
      </c>
      <c r="B560" s="20" t="s">
        <v>401</v>
      </c>
      <c r="C560" s="20" t="s">
        <v>391</v>
      </c>
      <c r="D560" s="21">
        <v>690.49</v>
      </c>
      <c r="E560" s="21">
        <v>659.26300000000003</v>
      </c>
      <c r="F560" s="21">
        <v>481.07646999999997</v>
      </c>
      <c r="G560" s="22">
        <f t="shared" si="9"/>
        <v>72.97185948551639</v>
      </c>
    </row>
    <row r="561" spans="1:7" ht="25.5" outlineLevel="3">
      <c r="A561" s="19" t="s">
        <v>402</v>
      </c>
      <c r="B561" s="20" t="s">
        <v>403</v>
      </c>
      <c r="C561" s="20" t="s">
        <v>556</v>
      </c>
      <c r="D561" s="21">
        <v>9156.2000000000007</v>
      </c>
      <c r="E561" s="21">
        <v>7425.9880000000003</v>
      </c>
      <c r="F561" s="21">
        <v>6804.9968200000003</v>
      </c>
      <c r="G561" s="22">
        <f t="shared" si="9"/>
        <v>91.637595159054925</v>
      </c>
    </row>
    <row r="562" spans="1:7" ht="25.5" outlineLevel="4">
      <c r="A562" s="19" t="s">
        <v>404</v>
      </c>
      <c r="B562" s="20" t="s">
        <v>405</v>
      </c>
      <c r="C562" s="20" t="s">
        <v>556</v>
      </c>
      <c r="D562" s="21">
        <v>1192</v>
      </c>
      <c r="E562" s="21">
        <v>1250.4000000000001</v>
      </c>
      <c r="F562" s="21">
        <v>1199.8024800000001</v>
      </c>
      <c r="G562" s="22">
        <f t="shared" si="9"/>
        <v>95.953493282149708</v>
      </c>
    </row>
    <row r="563" spans="1:7" outlineLevel="3">
      <c r="A563" s="19" t="s">
        <v>386</v>
      </c>
      <c r="B563" s="20" t="s">
        <v>405</v>
      </c>
      <c r="C563" s="20" t="s">
        <v>387</v>
      </c>
      <c r="D563" s="21">
        <v>908.9</v>
      </c>
      <c r="E563" s="21">
        <v>825.77806999999996</v>
      </c>
      <c r="F563" s="21">
        <v>809.34610999999995</v>
      </c>
      <c r="G563" s="22">
        <f t="shared" si="9"/>
        <v>98.010123954974972</v>
      </c>
    </row>
    <row r="564" spans="1:7" ht="25.5" outlineLevel="4">
      <c r="A564" s="19" t="s">
        <v>388</v>
      </c>
      <c r="B564" s="20" t="s">
        <v>405</v>
      </c>
      <c r="C564" s="20" t="s">
        <v>389</v>
      </c>
      <c r="D564" s="21">
        <v>0.8</v>
      </c>
      <c r="E564" s="21">
        <v>43.778700000000001</v>
      </c>
      <c r="F564" s="21">
        <v>43.778120000000001</v>
      </c>
      <c r="G564" s="22">
        <f t="shared" si="9"/>
        <v>99.99867515481273</v>
      </c>
    </row>
    <row r="565" spans="1:7" ht="38.25" outlineLevel="1">
      <c r="A565" s="19" t="s">
        <v>390</v>
      </c>
      <c r="B565" s="20" t="s">
        <v>405</v>
      </c>
      <c r="C565" s="20" t="s">
        <v>391</v>
      </c>
      <c r="D565" s="21">
        <v>274.5</v>
      </c>
      <c r="E565" s="21">
        <v>273.3</v>
      </c>
      <c r="F565" s="21">
        <v>273.05502000000001</v>
      </c>
      <c r="G565" s="22">
        <f t="shared" si="9"/>
        <v>99.91036223929747</v>
      </c>
    </row>
    <row r="566" spans="1:7" ht="25.5" outlineLevel="2">
      <c r="A566" s="19" t="s">
        <v>32</v>
      </c>
      <c r="B566" s="20" t="s">
        <v>405</v>
      </c>
      <c r="C566" s="20" t="s">
        <v>33</v>
      </c>
      <c r="D566" s="21">
        <v>0.7</v>
      </c>
      <c r="E566" s="21">
        <v>60.256830000000001</v>
      </c>
      <c r="F566" s="21">
        <v>26.336829999999999</v>
      </c>
      <c r="G566" s="22">
        <f t="shared" si="9"/>
        <v>43.707626172833848</v>
      </c>
    </row>
    <row r="567" spans="1:7" outlineLevel="3">
      <c r="A567" s="19" t="s">
        <v>604</v>
      </c>
      <c r="B567" s="20" t="s">
        <v>405</v>
      </c>
      <c r="C567" s="20" t="s">
        <v>34</v>
      </c>
      <c r="D567" s="21">
        <v>7.1</v>
      </c>
      <c r="E567" s="21">
        <v>47.2864</v>
      </c>
      <c r="F567" s="21">
        <v>47.2864</v>
      </c>
      <c r="G567" s="22">
        <f t="shared" si="9"/>
        <v>100</v>
      </c>
    </row>
    <row r="568" spans="1:7" ht="25.5" outlineLevel="4">
      <c r="A568" s="19" t="s">
        <v>406</v>
      </c>
      <c r="B568" s="20" t="s">
        <v>407</v>
      </c>
      <c r="C568" s="20" t="s">
        <v>556</v>
      </c>
      <c r="D568" s="21">
        <v>172.4</v>
      </c>
      <c r="E568" s="21">
        <v>152.6</v>
      </c>
      <c r="F568" s="21">
        <v>152.6</v>
      </c>
      <c r="G568" s="22">
        <f t="shared" si="9"/>
        <v>100</v>
      </c>
    </row>
    <row r="569" spans="1:7" outlineLevel="4">
      <c r="A569" s="19" t="s">
        <v>386</v>
      </c>
      <c r="B569" s="20" t="s">
        <v>407</v>
      </c>
      <c r="C569" s="20" t="s">
        <v>387</v>
      </c>
      <c r="D569" s="21">
        <v>130.6</v>
      </c>
      <c r="E569" s="21">
        <v>111.29034</v>
      </c>
      <c r="F569" s="21">
        <v>111.29034</v>
      </c>
      <c r="G569" s="22">
        <f t="shared" si="9"/>
        <v>100</v>
      </c>
    </row>
    <row r="570" spans="1:7" ht="38.25" outlineLevel="4">
      <c r="A570" s="19" t="s">
        <v>390</v>
      </c>
      <c r="B570" s="20" t="s">
        <v>407</v>
      </c>
      <c r="C570" s="20" t="s">
        <v>391</v>
      </c>
      <c r="D570" s="21">
        <v>39.4</v>
      </c>
      <c r="E570" s="21">
        <v>33.609659999999998</v>
      </c>
      <c r="F570" s="21">
        <v>33.609659999999998</v>
      </c>
      <c r="G570" s="22">
        <f t="shared" si="9"/>
        <v>100</v>
      </c>
    </row>
    <row r="571" spans="1:7" outlineLevel="4">
      <c r="A571" s="19" t="s">
        <v>604</v>
      </c>
      <c r="B571" s="20" t="s">
        <v>407</v>
      </c>
      <c r="C571" s="20" t="s">
        <v>34</v>
      </c>
      <c r="D571" s="21">
        <v>2.4</v>
      </c>
      <c r="E571" s="21">
        <v>7.7</v>
      </c>
      <c r="F571" s="21">
        <v>7.7</v>
      </c>
      <c r="G571" s="22">
        <f t="shared" si="9"/>
        <v>100</v>
      </c>
    </row>
    <row r="572" spans="1:7" ht="25.5" outlineLevel="4">
      <c r="A572" s="19" t="s">
        <v>408</v>
      </c>
      <c r="B572" s="20" t="s">
        <v>409</v>
      </c>
      <c r="C572" s="20" t="s">
        <v>556</v>
      </c>
      <c r="D572" s="21">
        <v>3401.2</v>
      </c>
      <c r="E572" s="21">
        <v>3023.9</v>
      </c>
      <c r="F572" s="21">
        <v>2886.8258500000002</v>
      </c>
      <c r="G572" s="22">
        <f t="shared" si="9"/>
        <v>95.466974767684121</v>
      </c>
    </row>
    <row r="573" spans="1:7" outlineLevel="3">
      <c r="A573" s="19" t="s">
        <v>386</v>
      </c>
      <c r="B573" s="20" t="s">
        <v>409</v>
      </c>
      <c r="C573" s="20" t="s">
        <v>387</v>
      </c>
      <c r="D573" s="21">
        <v>2574</v>
      </c>
      <c r="E573" s="21">
        <v>2169.7800000000002</v>
      </c>
      <c r="F573" s="21">
        <v>2091.0794299999998</v>
      </c>
      <c r="G573" s="22">
        <f t="shared" si="9"/>
        <v>96.37287789545482</v>
      </c>
    </row>
    <row r="574" spans="1:7" ht="25.5" outlineLevel="4">
      <c r="A574" s="19" t="s">
        <v>388</v>
      </c>
      <c r="B574" s="20" t="s">
        <v>409</v>
      </c>
      <c r="C574" s="20" t="s">
        <v>389</v>
      </c>
      <c r="D574" s="21">
        <v>14</v>
      </c>
      <c r="E574" s="21">
        <v>10.3559</v>
      </c>
      <c r="F574" s="21">
        <v>10.259840000000001</v>
      </c>
      <c r="G574" s="22">
        <f t="shared" si="9"/>
        <v>99.072412827470345</v>
      </c>
    </row>
    <row r="575" spans="1:7" ht="38.25" outlineLevel="4">
      <c r="A575" s="19" t="s">
        <v>390</v>
      </c>
      <c r="B575" s="20" t="s">
        <v>409</v>
      </c>
      <c r="C575" s="20" t="s">
        <v>391</v>
      </c>
      <c r="D575" s="21">
        <v>777</v>
      </c>
      <c r="E575" s="21">
        <v>653.32000000000005</v>
      </c>
      <c r="F575" s="21">
        <v>624.06248000000005</v>
      </c>
      <c r="G575" s="22">
        <f t="shared" si="9"/>
        <v>95.521716769729991</v>
      </c>
    </row>
    <row r="576" spans="1:7" ht="25.5" outlineLevel="4">
      <c r="A576" s="19" t="s">
        <v>32</v>
      </c>
      <c r="B576" s="20" t="s">
        <v>409</v>
      </c>
      <c r="C576" s="20" t="s">
        <v>33</v>
      </c>
      <c r="D576" s="21">
        <v>16.3</v>
      </c>
      <c r="E576" s="21">
        <v>151.6951</v>
      </c>
      <c r="F576" s="21">
        <v>122.6751</v>
      </c>
      <c r="G576" s="22">
        <f t="shared" si="9"/>
        <v>80.869520505276711</v>
      </c>
    </row>
    <row r="577" spans="1:7" outlineLevel="4">
      <c r="A577" s="19" t="s">
        <v>604</v>
      </c>
      <c r="B577" s="20" t="s">
        <v>409</v>
      </c>
      <c r="C577" s="20" t="s">
        <v>34</v>
      </c>
      <c r="D577" s="21">
        <v>19.899999999999999</v>
      </c>
      <c r="E577" s="21">
        <v>38.749000000000002</v>
      </c>
      <c r="F577" s="21">
        <v>38.749000000000002</v>
      </c>
      <c r="G577" s="22">
        <f t="shared" si="9"/>
        <v>100</v>
      </c>
    </row>
    <row r="578" spans="1:7" ht="38.25" outlineLevel="4">
      <c r="A578" s="19" t="s">
        <v>410</v>
      </c>
      <c r="B578" s="20" t="s">
        <v>411</v>
      </c>
      <c r="C578" s="20" t="s">
        <v>556</v>
      </c>
      <c r="D578" s="21">
        <v>20</v>
      </c>
      <c r="E578" s="21">
        <v>81</v>
      </c>
      <c r="F578" s="21">
        <v>77.134020000000007</v>
      </c>
      <c r="G578" s="22">
        <f t="shared" si="9"/>
        <v>95.227185185185192</v>
      </c>
    </row>
    <row r="579" spans="1:7" outlineLevel="1">
      <c r="A579" s="19" t="s">
        <v>604</v>
      </c>
      <c r="B579" s="20" t="s">
        <v>411</v>
      </c>
      <c r="C579" s="20" t="s">
        <v>34</v>
      </c>
      <c r="D579" s="21">
        <v>20</v>
      </c>
      <c r="E579" s="21">
        <v>81</v>
      </c>
      <c r="F579" s="21">
        <v>77.134020000000007</v>
      </c>
      <c r="G579" s="22">
        <f t="shared" si="9"/>
        <v>95.227185185185192</v>
      </c>
    </row>
    <row r="580" spans="1:7" ht="127.5" outlineLevel="2">
      <c r="A580" s="19" t="s">
        <v>685</v>
      </c>
      <c r="B580" s="20" t="s">
        <v>412</v>
      </c>
      <c r="C580" s="20" t="s">
        <v>556</v>
      </c>
      <c r="D580" s="21">
        <v>783</v>
      </c>
      <c r="E580" s="21">
        <v>822.4</v>
      </c>
      <c r="F580" s="21">
        <v>622.10392000000002</v>
      </c>
      <c r="G580" s="22">
        <f t="shared" si="9"/>
        <v>75.644931906614786</v>
      </c>
    </row>
    <row r="581" spans="1:7" outlineLevel="3">
      <c r="A581" s="19" t="s">
        <v>386</v>
      </c>
      <c r="B581" s="20" t="s">
        <v>412</v>
      </c>
      <c r="C581" s="20" t="s">
        <v>387</v>
      </c>
      <c r="D581" s="21">
        <v>593.39</v>
      </c>
      <c r="E581" s="21">
        <v>603.99</v>
      </c>
      <c r="F581" s="21">
        <v>476.14996000000002</v>
      </c>
      <c r="G581" s="22">
        <f t="shared" si="9"/>
        <v>78.834080034437648</v>
      </c>
    </row>
    <row r="582" spans="1:7" ht="38.25" outlineLevel="4">
      <c r="A582" s="19" t="s">
        <v>390</v>
      </c>
      <c r="B582" s="20" t="s">
        <v>412</v>
      </c>
      <c r="C582" s="20" t="s">
        <v>391</v>
      </c>
      <c r="D582" s="21">
        <v>179.21</v>
      </c>
      <c r="E582" s="21">
        <v>179.21</v>
      </c>
      <c r="F582" s="21">
        <v>143.67142999999999</v>
      </c>
      <c r="G582" s="22">
        <f t="shared" si="9"/>
        <v>80.169315328385679</v>
      </c>
    </row>
    <row r="583" spans="1:7" outlineLevel="4">
      <c r="A583" s="19" t="s">
        <v>604</v>
      </c>
      <c r="B583" s="20" t="s">
        <v>412</v>
      </c>
      <c r="C583" s="20" t="s">
        <v>34</v>
      </c>
      <c r="D583" s="21">
        <v>10.4</v>
      </c>
      <c r="E583" s="21">
        <v>39.200000000000003</v>
      </c>
      <c r="F583" s="21">
        <v>2.2825299999999999</v>
      </c>
      <c r="G583" s="22">
        <f t="shared" si="9"/>
        <v>5.8227806122448973</v>
      </c>
    </row>
    <row r="584" spans="1:7" ht="25.5" outlineLevel="4">
      <c r="A584" s="19" t="s">
        <v>413</v>
      </c>
      <c r="B584" s="20" t="s">
        <v>414</v>
      </c>
      <c r="C584" s="20" t="s">
        <v>556</v>
      </c>
      <c r="D584" s="21">
        <v>394.8</v>
      </c>
      <c r="E584" s="21">
        <v>407.4</v>
      </c>
      <c r="F584" s="21">
        <v>365.20026000000001</v>
      </c>
      <c r="G584" s="22">
        <f t="shared" si="9"/>
        <v>89.641693667157583</v>
      </c>
    </row>
    <row r="585" spans="1:7" outlineLevel="4">
      <c r="A585" s="19" t="s">
        <v>386</v>
      </c>
      <c r="B585" s="20" t="s">
        <v>414</v>
      </c>
      <c r="C585" s="20" t="s">
        <v>387</v>
      </c>
      <c r="D585" s="21">
        <v>296.7</v>
      </c>
      <c r="E585" s="21">
        <v>265.37700000000001</v>
      </c>
      <c r="F585" s="21">
        <v>258.41131000000001</v>
      </c>
      <c r="G585" s="22">
        <f t="shared" si="9"/>
        <v>97.375171925223356</v>
      </c>
    </row>
    <row r="586" spans="1:7" ht="38.25" outlineLevel="4">
      <c r="A586" s="19" t="s">
        <v>390</v>
      </c>
      <c r="B586" s="20" t="s">
        <v>414</v>
      </c>
      <c r="C586" s="20" t="s">
        <v>391</v>
      </c>
      <c r="D586" s="21">
        <v>89.6</v>
      </c>
      <c r="E586" s="21">
        <v>85.77</v>
      </c>
      <c r="F586" s="21">
        <v>76.855950000000007</v>
      </c>
      <c r="G586" s="22">
        <f t="shared" si="9"/>
        <v>89.607030430220377</v>
      </c>
    </row>
    <row r="587" spans="1:7" ht="25.5" outlineLevel="3">
      <c r="A587" s="19" t="s">
        <v>32</v>
      </c>
      <c r="B587" s="20" t="s">
        <v>414</v>
      </c>
      <c r="C587" s="20" t="s">
        <v>33</v>
      </c>
      <c r="D587" s="21">
        <v>0</v>
      </c>
      <c r="E587" s="21">
        <v>26.32</v>
      </c>
      <c r="F587" s="21">
        <v>0</v>
      </c>
      <c r="G587" s="22">
        <f t="shared" si="9"/>
        <v>0</v>
      </c>
    </row>
    <row r="588" spans="1:7" outlineLevel="4">
      <c r="A588" s="19" t="s">
        <v>604</v>
      </c>
      <c r="B588" s="20" t="s">
        <v>414</v>
      </c>
      <c r="C588" s="20" t="s">
        <v>34</v>
      </c>
      <c r="D588" s="21">
        <v>8.5</v>
      </c>
      <c r="E588" s="21">
        <v>29.933</v>
      </c>
      <c r="F588" s="21">
        <v>29.933</v>
      </c>
      <c r="G588" s="22">
        <f t="shared" si="9"/>
        <v>100</v>
      </c>
    </row>
    <row r="589" spans="1:7" ht="76.5" outlineLevel="1">
      <c r="A589" s="19" t="s">
        <v>415</v>
      </c>
      <c r="B589" s="20" t="s">
        <v>416</v>
      </c>
      <c r="C589" s="20" t="s">
        <v>556</v>
      </c>
      <c r="D589" s="21">
        <v>3158.8</v>
      </c>
      <c r="E589" s="21">
        <v>1660.6</v>
      </c>
      <c r="F589" s="21">
        <v>1473.64229</v>
      </c>
      <c r="G589" s="22">
        <f t="shared" si="9"/>
        <v>88.741556666265211</v>
      </c>
    </row>
    <row r="590" spans="1:7" outlineLevel="2">
      <c r="A590" s="19" t="s">
        <v>386</v>
      </c>
      <c r="B590" s="20" t="s">
        <v>416</v>
      </c>
      <c r="C590" s="20" t="s">
        <v>387</v>
      </c>
      <c r="D590" s="21">
        <v>2396</v>
      </c>
      <c r="E590" s="21">
        <v>1165.393</v>
      </c>
      <c r="F590" s="21">
        <v>1052.5657699999999</v>
      </c>
      <c r="G590" s="22">
        <f t="shared" si="9"/>
        <v>90.318525167046644</v>
      </c>
    </row>
    <row r="591" spans="1:7" ht="25.5" outlineLevel="3">
      <c r="A591" s="19" t="s">
        <v>388</v>
      </c>
      <c r="B591" s="20" t="s">
        <v>416</v>
      </c>
      <c r="C591" s="20" t="s">
        <v>389</v>
      </c>
      <c r="D591" s="21">
        <v>11.3</v>
      </c>
      <c r="E591" s="21">
        <v>3.3100499999999999</v>
      </c>
      <c r="F591" s="21">
        <v>3.3100499999999999</v>
      </c>
      <c r="G591" s="22">
        <f t="shared" si="9"/>
        <v>100</v>
      </c>
    </row>
    <row r="592" spans="1:7" ht="38.25" outlineLevel="4">
      <c r="A592" s="19" t="s">
        <v>390</v>
      </c>
      <c r="B592" s="20" t="s">
        <v>416</v>
      </c>
      <c r="C592" s="20" t="s">
        <v>391</v>
      </c>
      <c r="D592" s="21">
        <v>723.5</v>
      </c>
      <c r="E592" s="21">
        <v>384.40699999999998</v>
      </c>
      <c r="F592" s="21">
        <v>317.87522000000001</v>
      </c>
      <c r="G592" s="22">
        <f t="shared" si="9"/>
        <v>82.692359920604986</v>
      </c>
    </row>
    <row r="593" spans="1:7" ht="25.5" outlineLevel="3">
      <c r="A593" s="19" t="s">
        <v>32</v>
      </c>
      <c r="B593" s="20" t="s">
        <v>416</v>
      </c>
      <c r="C593" s="20" t="s">
        <v>33</v>
      </c>
      <c r="D593" s="21">
        <v>0.6</v>
      </c>
      <c r="E593" s="21">
        <v>75.16677</v>
      </c>
      <c r="F593" s="21">
        <v>67.568070000000006</v>
      </c>
      <c r="G593" s="22">
        <f t="shared" ref="G593:G656" si="10">F593*100/E593</f>
        <v>89.890878642251096</v>
      </c>
    </row>
    <row r="594" spans="1:7" outlineLevel="4">
      <c r="A594" s="19" t="s">
        <v>604</v>
      </c>
      <c r="B594" s="20" t="s">
        <v>416</v>
      </c>
      <c r="C594" s="20" t="s">
        <v>34</v>
      </c>
      <c r="D594" s="21">
        <v>27.4</v>
      </c>
      <c r="E594" s="21">
        <v>32.323180000000001</v>
      </c>
      <c r="F594" s="21">
        <v>32.323180000000001</v>
      </c>
      <c r="G594" s="22">
        <f t="shared" si="10"/>
        <v>100</v>
      </c>
    </row>
    <row r="595" spans="1:7" ht="38.25" outlineLevel="2">
      <c r="A595" s="19" t="s">
        <v>417</v>
      </c>
      <c r="B595" s="20" t="s">
        <v>418</v>
      </c>
      <c r="C595" s="20" t="s">
        <v>556</v>
      </c>
      <c r="D595" s="21">
        <v>34</v>
      </c>
      <c r="E595" s="21">
        <v>27.687999999999999</v>
      </c>
      <c r="F595" s="21">
        <v>27.687999999999999</v>
      </c>
      <c r="G595" s="22">
        <f t="shared" si="10"/>
        <v>100</v>
      </c>
    </row>
    <row r="596" spans="1:7" outlineLevel="3">
      <c r="A596" s="19" t="s">
        <v>604</v>
      </c>
      <c r="B596" s="20" t="s">
        <v>418</v>
      </c>
      <c r="C596" s="20" t="s">
        <v>34</v>
      </c>
      <c r="D596" s="21">
        <v>34</v>
      </c>
      <c r="E596" s="21">
        <v>27.687999999999999</v>
      </c>
      <c r="F596" s="21">
        <v>27.687999999999999</v>
      </c>
      <c r="G596" s="22">
        <f t="shared" si="10"/>
        <v>100</v>
      </c>
    </row>
    <row r="597" spans="1:7" ht="25.5" outlineLevel="4">
      <c r="A597" s="19" t="s">
        <v>419</v>
      </c>
      <c r="B597" s="20" t="s">
        <v>420</v>
      </c>
      <c r="C597" s="20" t="s">
        <v>556</v>
      </c>
      <c r="D597" s="21">
        <v>4644.6000000000004</v>
      </c>
      <c r="E597" s="21">
        <v>5035.8672299999998</v>
      </c>
      <c r="F597" s="21">
        <v>4415.7576499999996</v>
      </c>
      <c r="G597" s="22">
        <f t="shared" si="10"/>
        <v>87.686141201145205</v>
      </c>
    </row>
    <row r="598" spans="1:7" s="14" customFormat="1" ht="25.5">
      <c r="A598" s="19" t="s">
        <v>47</v>
      </c>
      <c r="B598" s="20" t="s">
        <v>421</v>
      </c>
      <c r="C598" s="20" t="s">
        <v>556</v>
      </c>
      <c r="D598" s="21">
        <v>180</v>
      </c>
      <c r="E598" s="21">
        <v>30</v>
      </c>
      <c r="F598" s="21">
        <v>0</v>
      </c>
      <c r="G598" s="22">
        <f t="shared" si="10"/>
        <v>0</v>
      </c>
    </row>
    <row r="599" spans="1:7" outlineLevel="1">
      <c r="A599" s="19" t="s">
        <v>604</v>
      </c>
      <c r="B599" s="20" t="s">
        <v>421</v>
      </c>
      <c r="C599" s="20" t="s">
        <v>34</v>
      </c>
      <c r="D599" s="21">
        <v>180</v>
      </c>
      <c r="E599" s="21">
        <v>30</v>
      </c>
      <c r="F599" s="21">
        <v>0</v>
      </c>
      <c r="G599" s="22">
        <f t="shared" si="10"/>
        <v>0</v>
      </c>
    </row>
    <row r="600" spans="1:7" ht="25.5" outlineLevel="2">
      <c r="A600" s="19" t="s">
        <v>422</v>
      </c>
      <c r="B600" s="20" t="s">
        <v>423</v>
      </c>
      <c r="C600" s="20" t="s">
        <v>556</v>
      </c>
      <c r="D600" s="21">
        <v>1</v>
      </c>
      <c r="E600" s="21">
        <v>74</v>
      </c>
      <c r="F600" s="21">
        <v>65</v>
      </c>
      <c r="G600" s="22">
        <f t="shared" si="10"/>
        <v>87.837837837837839</v>
      </c>
    </row>
    <row r="601" spans="1:7" outlineLevel="3">
      <c r="A601" s="19" t="s">
        <v>604</v>
      </c>
      <c r="B601" s="20" t="s">
        <v>423</v>
      </c>
      <c r="C601" s="20" t="s">
        <v>34</v>
      </c>
      <c r="D601" s="21">
        <v>1</v>
      </c>
      <c r="E601" s="21">
        <v>74</v>
      </c>
      <c r="F601" s="21">
        <v>65</v>
      </c>
      <c r="G601" s="22">
        <f t="shared" si="10"/>
        <v>87.837837837837839</v>
      </c>
    </row>
    <row r="602" spans="1:7" ht="25.5" outlineLevel="4">
      <c r="A602" s="19" t="s">
        <v>424</v>
      </c>
      <c r="B602" s="20" t="s">
        <v>425</v>
      </c>
      <c r="C602" s="20" t="s">
        <v>556</v>
      </c>
      <c r="D602" s="21">
        <v>1350</v>
      </c>
      <c r="E602" s="21">
        <v>1805.8672300000001</v>
      </c>
      <c r="F602" s="21">
        <v>1226.5239300000001</v>
      </c>
      <c r="G602" s="22">
        <f t="shared" si="10"/>
        <v>67.918831995196015</v>
      </c>
    </row>
    <row r="603" spans="1:7" ht="51" outlineLevel="2">
      <c r="A603" s="19" t="s">
        <v>686</v>
      </c>
      <c r="B603" s="20" t="s">
        <v>425</v>
      </c>
      <c r="C603" s="20" t="s">
        <v>426</v>
      </c>
      <c r="D603" s="21">
        <v>1350</v>
      </c>
      <c r="E603" s="21">
        <v>1805.8672300000001</v>
      </c>
      <c r="F603" s="21">
        <v>1226.5239300000001</v>
      </c>
      <c r="G603" s="22">
        <f t="shared" si="10"/>
        <v>67.918831995196015</v>
      </c>
    </row>
    <row r="604" spans="1:7" ht="38.25" outlineLevel="3">
      <c r="A604" s="19" t="s">
        <v>427</v>
      </c>
      <c r="B604" s="20" t="s">
        <v>428</v>
      </c>
      <c r="C604" s="20" t="s">
        <v>556</v>
      </c>
      <c r="D604" s="21">
        <v>10</v>
      </c>
      <c r="E604" s="21">
        <v>10</v>
      </c>
      <c r="F604" s="21">
        <v>8.2337199999999999</v>
      </c>
      <c r="G604" s="22">
        <f t="shared" si="10"/>
        <v>82.337199999999996</v>
      </c>
    </row>
    <row r="605" spans="1:7" outlineLevel="4">
      <c r="A605" s="19" t="s">
        <v>604</v>
      </c>
      <c r="B605" s="20" t="s">
        <v>428</v>
      </c>
      <c r="C605" s="20" t="s">
        <v>34</v>
      </c>
      <c r="D605" s="21">
        <v>10</v>
      </c>
      <c r="E605" s="21">
        <v>10</v>
      </c>
      <c r="F605" s="21">
        <v>8.2337199999999999</v>
      </c>
      <c r="G605" s="22">
        <f t="shared" si="10"/>
        <v>82.337199999999996</v>
      </c>
    </row>
    <row r="606" spans="1:7" ht="51" outlineLevel="3">
      <c r="A606" s="19" t="s">
        <v>101</v>
      </c>
      <c r="B606" s="20" t="s">
        <v>429</v>
      </c>
      <c r="C606" s="20" t="s">
        <v>556</v>
      </c>
      <c r="D606" s="21">
        <v>0</v>
      </c>
      <c r="E606" s="21">
        <v>90</v>
      </c>
      <c r="F606" s="21">
        <v>90</v>
      </c>
      <c r="G606" s="22">
        <f t="shared" si="10"/>
        <v>100</v>
      </c>
    </row>
    <row r="607" spans="1:7" ht="25.5" outlineLevel="4">
      <c r="A607" s="19" t="s">
        <v>619</v>
      </c>
      <c r="B607" s="20" t="s">
        <v>429</v>
      </c>
      <c r="C607" s="20" t="s">
        <v>103</v>
      </c>
      <c r="D607" s="21">
        <v>0</v>
      </c>
      <c r="E607" s="21">
        <v>90</v>
      </c>
      <c r="F607" s="21">
        <v>90</v>
      </c>
      <c r="G607" s="22">
        <f t="shared" si="10"/>
        <v>100</v>
      </c>
    </row>
    <row r="608" spans="1:7" ht="38.25" outlineLevel="3">
      <c r="A608" s="19" t="s">
        <v>578</v>
      </c>
      <c r="B608" s="20" t="s">
        <v>430</v>
      </c>
      <c r="C608" s="20" t="s">
        <v>556</v>
      </c>
      <c r="D608" s="21">
        <v>3103.6</v>
      </c>
      <c r="E608" s="21">
        <v>3026</v>
      </c>
      <c r="F608" s="21">
        <v>3026</v>
      </c>
      <c r="G608" s="22">
        <f t="shared" si="10"/>
        <v>100</v>
      </c>
    </row>
    <row r="609" spans="1:7" ht="38.25" outlineLevel="4">
      <c r="A609" s="19" t="s">
        <v>571</v>
      </c>
      <c r="B609" s="20" t="s">
        <v>430</v>
      </c>
      <c r="C609" s="20" t="s">
        <v>572</v>
      </c>
      <c r="D609" s="21">
        <v>3103.6</v>
      </c>
      <c r="E609" s="21">
        <v>3026</v>
      </c>
      <c r="F609" s="21">
        <v>3026</v>
      </c>
      <c r="G609" s="22">
        <f t="shared" si="10"/>
        <v>100</v>
      </c>
    </row>
    <row r="610" spans="1:7" outlineLevel="2">
      <c r="A610" s="19" t="s">
        <v>431</v>
      </c>
      <c r="B610" s="20" t="s">
        <v>432</v>
      </c>
      <c r="C610" s="20" t="s">
        <v>556</v>
      </c>
      <c r="D610" s="21">
        <v>2362</v>
      </c>
      <c r="E610" s="21">
        <v>2462</v>
      </c>
      <c r="F610" s="21">
        <v>2353.0521800000001</v>
      </c>
      <c r="G610" s="22">
        <f t="shared" si="10"/>
        <v>95.574824532900095</v>
      </c>
    </row>
    <row r="611" spans="1:7" ht="25.5" outlineLevel="3">
      <c r="A611" s="19" t="s">
        <v>433</v>
      </c>
      <c r="B611" s="20" t="s">
        <v>434</v>
      </c>
      <c r="C611" s="20" t="s">
        <v>556</v>
      </c>
      <c r="D611" s="21">
        <v>100</v>
      </c>
      <c r="E611" s="21">
        <v>200</v>
      </c>
      <c r="F611" s="21">
        <v>103.2157</v>
      </c>
      <c r="G611" s="22">
        <f t="shared" si="10"/>
        <v>51.607849999999999</v>
      </c>
    </row>
    <row r="612" spans="1:7" outlineLevel="4">
      <c r="A612" s="19" t="s">
        <v>604</v>
      </c>
      <c r="B612" s="20" t="s">
        <v>434</v>
      </c>
      <c r="C612" s="20" t="s">
        <v>34</v>
      </c>
      <c r="D612" s="21">
        <v>100</v>
      </c>
      <c r="E612" s="21">
        <v>200</v>
      </c>
      <c r="F612" s="21">
        <v>103.2157</v>
      </c>
      <c r="G612" s="22">
        <f t="shared" si="10"/>
        <v>51.607849999999999</v>
      </c>
    </row>
    <row r="613" spans="1:7" ht="25.5" outlineLevel="4">
      <c r="A613" s="19" t="s">
        <v>435</v>
      </c>
      <c r="B613" s="20" t="s">
        <v>436</v>
      </c>
      <c r="C613" s="20" t="s">
        <v>556</v>
      </c>
      <c r="D613" s="21">
        <v>2262</v>
      </c>
      <c r="E613" s="21">
        <v>2262</v>
      </c>
      <c r="F613" s="21">
        <v>2249.8364799999999</v>
      </c>
      <c r="G613" s="22"/>
    </row>
    <row r="614" spans="1:7" outlineLevel="4">
      <c r="A614" s="19" t="s">
        <v>437</v>
      </c>
      <c r="B614" s="20" t="s">
        <v>436</v>
      </c>
      <c r="C614" s="20" t="s">
        <v>438</v>
      </c>
      <c r="D614" s="21">
        <v>2262</v>
      </c>
      <c r="E614" s="21">
        <v>2262</v>
      </c>
      <c r="F614" s="21">
        <v>2249.8364799999999</v>
      </c>
      <c r="G614" s="22">
        <f t="shared" si="10"/>
        <v>99.462267020335986</v>
      </c>
    </row>
    <row r="615" spans="1:7" outlineLevel="4">
      <c r="A615" s="19" t="s">
        <v>439</v>
      </c>
      <c r="B615" s="20" t="s">
        <v>440</v>
      </c>
      <c r="C615" s="20" t="s">
        <v>556</v>
      </c>
      <c r="D615" s="21">
        <v>4561.74</v>
      </c>
      <c r="E615" s="21">
        <v>6868.9049999999997</v>
      </c>
      <c r="F615" s="21">
        <v>5664.4945500000003</v>
      </c>
      <c r="G615" s="22">
        <f t="shared" si="10"/>
        <v>82.465757642593701</v>
      </c>
    </row>
    <row r="616" spans="1:7" ht="38.25" outlineLevel="4">
      <c r="A616" s="19" t="s">
        <v>441</v>
      </c>
      <c r="B616" s="20" t="s">
        <v>442</v>
      </c>
      <c r="C616" s="20" t="s">
        <v>556</v>
      </c>
      <c r="D616" s="21">
        <v>4561.74</v>
      </c>
      <c r="E616" s="21">
        <v>6868.9049999999997</v>
      </c>
      <c r="F616" s="21">
        <v>5664.4945500000003</v>
      </c>
      <c r="G616" s="22">
        <f t="shared" si="10"/>
        <v>82.465757642593701</v>
      </c>
    </row>
    <row r="617" spans="1:7" ht="38.25" outlineLevel="1">
      <c r="A617" s="19" t="s">
        <v>625</v>
      </c>
      <c r="B617" s="20" t="s">
        <v>687</v>
      </c>
      <c r="C617" s="20" t="s">
        <v>556</v>
      </c>
      <c r="D617" s="21">
        <v>0</v>
      </c>
      <c r="E617" s="21">
        <v>572.6</v>
      </c>
      <c r="F617" s="21">
        <v>403.71194000000003</v>
      </c>
      <c r="G617" s="22">
        <f t="shared" si="10"/>
        <v>70.505054139015016</v>
      </c>
    </row>
    <row r="618" spans="1:7" outlineLevel="2">
      <c r="A618" s="19" t="s">
        <v>386</v>
      </c>
      <c r="B618" s="20" t="s">
        <v>687</v>
      </c>
      <c r="C618" s="20" t="s">
        <v>387</v>
      </c>
      <c r="D618" s="21">
        <v>0</v>
      </c>
      <c r="E618" s="21">
        <v>439.78500000000003</v>
      </c>
      <c r="F618" s="21">
        <v>312.80342000000002</v>
      </c>
      <c r="G618" s="22">
        <f t="shared" si="10"/>
        <v>71.126441329285896</v>
      </c>
    </row>
    <row r="619" spans="1:7" ht="38.25" outlineLevel="3">
      <c r="A619" s="19" t="s">
        <v>390</v>
      </c>
      <c r="B619" s="20" t="s">
        <v>687</v>
      </c>
      <c r="C619" s="20" t="s">
        <v>391</v>
      </c>
      <c r="D619" s="21">
        <v>0</v>
      </c>
      <c r="E619" s="21">
        <v>132.815</v>
      </c>
      <c r="F619" s="21">
        <v>90.908519999999996</v>
      </c>
      <c r="G619" s="22">
        <f t="shared" si="10"/>
        <v>68.447479576855017</v>
      </c>
    </row>
    <row r="620" spans="1:7" ht="25.5" outlineLevel="4">
      <c r="A620" s="19" t="s">
        <v>443</v>
      </c>
      <c r="B620" s="20" t="s">
        <v>444</v>
      </c>
      <c r="C620" s="20" t="s">
        <v>556</v>
      </c>
      <c r="D620" s="21">
        <v>2098.4</v>
      </c>
      <c r="E620" s="21">
        <v>2896.3</v>
      </c>
      <c r="F620" s="21">
        <v>2419.96</v>
      </c>
      <c r="G620" s="22">
        <f t="shared" si="10"/>
        <v>83.553499292200385</v>
      </c>
    </row>
    <row r="621" spans="1:7" s="14" customFormat="1">
      <c r="A621" s="19" t="s">
        <v>386</v>
      </c>
      <c r="B621" s="20" t="s">
        <v>444</v>
      </c>
      <c r="C621" s="20" t="s">
        <v>387</v>
      </c>
      <c r="D621" s="21">
        <v>1611.68</v>
      </c>
      <c r="E621" s="21">
        <v>1627.48</v>
      </c>
      <c r="F621" s="21">
        <v>1554.7933499999999</v>
      </c>
      <c r="G621" s="22">
        <f t="shared" si="10"/>
        <v>95.533791505886398</v>
      </c>
    </row>
    <row r="622" spans="1:7" ht="38.25" outlineLevel="1">
      <c r="A622" s="19" t="s">
        <v>390</v>
      </c>
      <c r="B622" s="20" t="s">
        <v>444</v>
      </c>
      <c r="C622" s="20" t="s">
        <v>391</v>
      </c>
      <c r="D622" s="21">
        <v>486.72</v>
      </c>
      <c r="E622" s="21">
        <v>491.52</v>
      </c>
      <c r="F622" s="21">
        <v>444.06661000000003</v>
      </c>
      <c r="G622" s="22">
        <f t="shared" si="10"/>
        <v>90.345583089192715</v>
      </c>
    </row>
    <row r="623" spans="1:7" ht="25.5" outlineLevel="2">
      <c r="A623" s="19" t="s">
        <v>32</v>
      </c>
      <c r="B623" s="20" t="s">
        <v>444</v>
      </c>
      <c r="C623" s="20" t="s">
        <v>33</v>
      </c>
      <c r="D623" s="21">
        <v>0</v>
      </c>
      <c r="E623" s="21">
        <v>696.7</v>
      </c>
      <c r="F623" s="21">
        <v>421.10003999999998</v>
      </c>
      <c r="G623" s="22">
        <f t="shared" si="10"/>
        <v>60.44208985216018</v>
      </c>
    </row>
    <row r="624" spans="1:7" outlineLevel="3">
      <c r="A624" s="19" t="s">
        <v>604</v>
      </c>
      <c r="B624" s="20" t="s">
        <v>444</v>
      </c>
      <c r="C624" s="20" t="s">
        <v>34</v>
      </c>
      <c r="D624" s="21">
        <v>0</v>
      </c>
      <c r="E624" s="21">
        <v>80.599999999999994</v>
      </c>
      <c r="F624" s="21">
        <v>0</v>
      </c>
      <c r="G624" s="22">
        <f t="shared" si="10"/>
        <v>0</v>
      </c>
    </row>
    <row r="625" spans="1:7" ht="25.5" outlineLevel="4">
      <c r="A625" s="19" t="s">
        <v>445</v>
      </c>
      <c r="B625" s="20" t="s">
        <v>446</v>
      </c>
      <c r="C625" s="20" t="s">
        <v>556</v>
      </c>
      <c r="D625" s="21">
        <v>2463.34</v>
      </c>
      <c r="E625" s="21">
        <v>3400.0050000000001</v>
      </c>
      <c r="F625" s="21">
        <v>2840.8226100000002</v>
      </c>
      <c r="G625" s="22">
        <f t="shared" si="10"/>
        <v>83.553483303701015</v>
      </c>
    </row>
    <row r="626" spans="1:7" outlineLevel="3">
      <c r="A626" s="19" t="s">
        <v>386</v>
      </c>
      <c r="B626" s="20" t="s">
        <v>446</v>
      </c>
      <c r="C626" s="20" t="s">
        <v>387</v>
      </c>
      <c r="D626" s="21">
        <v>989.67700000000002</v>
      </c>
      <c r="E626" s="21">
        <v>977.63593000000003</v>
      </c>
      <c r="F626" s="21">
        <v>977.63422000000003</v>
      </c>
      <c r="G626" s="22">
        <f t="shared" si="10"/>
        <v>99.999825088261645</v>
      </c>
    </row>
    <row r="627" spans="1:7" ht="25.5" outlineLevel="4">
      <c r="A627" s="19" t="s">
        <v>388</v>
      </c>
      <c r="B627" s="20" t="s">
        <v>446</v>
      </c>
      <c r="C627" s="20" t="s">
        <v>389</v>
      </c>
      <c r="D627" s="21">
        <v>5</v>
      </c>
      <c r="E627" s="21">
        <v>5</v>
      </c>
      <c r="F627" s="21">
        <v>3.6</v>
      </c>
      <c r="G627" s="22">
        <f t="shared" si="10"/>
        <v>72</v>
      </c>
    </row>
    <row r="628" spans="1:7" ht="38.25" outlineLevel="3">
      <c r="A628" s="19" t="s">
        <v>390</v>
      </c>
      <c r="B628" s="20" t="s">
        <v>446</v>
      </c>
      <c r="C628" s="20" t="s">
        <v>391</v>
      </c>
      <c r="D628" s="21">
        <v>298.88200000000001</v>
      </c>
      <c r="E628" s="21">
        <v>310.92307</v>
      </c>
      <c r="F628" s="21">
        <v>310.92307</v>
      </c>
      <c r="G628" s="22">
        <f t="shared" si="10"/>
        <v>100</v>
      </c>
    </row>
    <row r="629" spans="1:7" ht="25.5" outlineLevel="4">
      <c r="A629" s="19" t="s">
        <v>32</v>
      </c>
      <c r="B629" s="20" t="s">
        <v>446</v>
      </c>
      <c r="C629" s="20" t="s">
        <v>33</v>
      </c>
      <c r="D629" s="21">
        <v>266.34899999999999</v>
      </c>
      <c r="E629" s="21">
        <v>1182.624</v>
      </c>
      <c r="F629" s="21">
        <v>763.35699</v>
      </c>
      <c r="G629" s="22">
        <f t="shared" si="10"/>
        <v>64.54773368374056</v>
      </c>
    </row>
    <row r="630" spans="1:7" outlineLevel="2">
      <c r="A630" s="19" t="s">
        <v>604</v>
      </c>
      <c r="B630" s="20" t="s">
        <v>446</v>
      </c>
      <c r="C630" s="20" t="s">
        <v>34</v>
      </c>
      <c r="D630" s="21">
        <v>903.43200000000002</v>
      </c>
      <c r="E630" s="21">
        <v>923.822</v>
      </c>
      <c r="F630" s="21">
        <v>785.30832999999996</v>
      </c>
      <c r="G630" s="22">
        <f t="shared" si="10"/>
        <v>85.006454706642614</v>
      </c>
    </row>
    <row r="631" spans="1:7" ht="38.25" outlineLevel="3">
      <c r="A631" s="19" t="s">
        <v>447</v>
      </c>
      <c r="B631" s="20" t="s">
        <v>448</v>
      </c>
      <c r="C631" s="20" t="s">
        <v>556</v>
      </c>
      <c r="D631" s="21">
        <v>6140.6</v>
      </c>
      <c r="E631" s="21">
        <v>5243.8320000000003</v>
      </c>
      <c r="F631" s="21">
        <v>5243.8320000000003</v>
      </c>
      <c r="G631" s="22">
        <f t="shared" si="10"/>
        <v>100</v>
      </c>
    </row>
    <row r="632" spans="1:7" ht="25.5" outlineLevel="4">
      <c r="A632" s="19" t="s">
        <v>449</v>
      </c>
      <c r="B632" s="20" t="s">
        <v>450</v>
      </c>
      <c r="C632" s="20" t="s">
        <v>556</v>
      </c>
      <c r="D632" s="21">
        <v>6140.6</v>
      </c>
      <c r="E632" s="21">
        <v>5243.8320000000003</v>
      </c>
      <c r="F632" s="21">
        <v>5243.8320000000003</v>
      </c>
      <c r="G632" s="22">
        <f t="shared" si="10"/>
        <v>100</v>
      </c>
    </row>
    <row r="633" spans="1:7" ht="25.5" outlineLevel="4">
      <c r="A633" s="19" t="s">
        <v>451</v>
      </c>
      <c r="B633" s="20" t="s">
        <v>452</v>
      </c>
      <c r="C633" s="20" t="s">
        <v>556</v>
      </c>
      <c r="D633" s="21">
        <v>6140.6</v>
      </c>
      <c r="E633" s="21">
        <v>5206.8</v>
      </c>
      <c r="F633" s="21">
        <v>5206.8</v>
      </c>
      <c r="G633" s="22">
        <f t="shared" si="10"/>
        <v>100</v>
      </c>
    </row>
    <row r="634" spans="1:7" outlineLevel="3">
      <c r="A634" s="19" t="s">
        <v>386</v>
      </c>
      <c r="B634" s="20" t="s">
        <v>452</v>
      </c>
      <c r="C634" s="20" t="s">
        <v>387</v>
      </c>
      <c r="D634" s="21">
        <v>2644.0880000000002</v>
      </c>
      <c r="E634" s="21">
        <v>2886.02324</v>
      </c>
      <c r="F634" s="21">
        <v>2886.02324</v>
      </c>
      <c r="G634" s="22">
        <f t="shared" si="10"/>
        <v>100.00000000000001</v>
      </c>
    </row>
    <row r="635" spans="1:7" ht="25.5" outlineLevel="4">
      <c r="A635" s="19" t="s">
        <v>388</v>
      </c>
      <c r="B635" s="20" t="s">
        <v>452</v>
      </c>
      <c r="C635" s="20" t="s">
        <v>389</v>
      </c>
      <c r="D635" s="21">
        <v>5.49</v>
      </c>
      <c r="E635" s="21">
        <v>3.2635800000000001</v>
      </c>
      <c r="F635" s="21">
        <v>3.2635800000000001</v>
      </c>
      <c r="G635" s="22">
        <f t="shared" si="10"/>
        <v>100</v>
      </c>
    </row>
    <row r="636" spans="1:7" ht="38.25" outlineLevel="4">
      <c r="A636" s="19" t="s">
        <v>390</v>
      </c>
      <c r="B636" s="20" t="s">
        <v>452</v>
      </c>
      <c r="C636" s="20" t="s">
        <v>391</v>
      </c>
      <c r="D636" s="21">
        <v>798.51400000000001</v>
      </c>
      <c r="E636" s="21">
        <v>904.20588999999995</v>
      </c>
      <c r="F636" s="21">
        <v>904.20588999999995</v>
      </c>
      <c r="G636" s="22">
        <f t="shared" si="10"/>
        <v>100</v>
      </c>
    </row>
    <row r="637" spans="1:7" ht="25.5" outlineLevel="3">
      <c r="A637" s="19" t="s">
        <v>32</v>
      </c>
      <c r="B637" s="20" t="s">
        <v>452</v>
      </c>
      <c r="C637" s="20" t="s">
        <v>33</v>
      </c>
      <c r="D637" s="21">
        <v>100.908</v>
      </c>
      <c r="E637" s="21">
        <v>568.71015</v>
      </c>
      <c r="F637" s="21">
        <v>568.71015</v>
      </c>
      <c r="G637" s="22">
        <f t="shared" si="10"/>
        <v>100</v>
      </c>
    </row>
    <row r="638" spans="1:7" outlineLevel="4">
      <c r="A638" s="19" t="s">
        <v>604</v>
      </c>
      <c r="B638" s="20" t="s">
        <v>452</v>
      </c>
      <c r="C638" s="20" t="s">
        <v>34</v>
      </c>
      <c r="D638" s="21">
        <v>2591.6</v>
      </c>
      <c r="E638" s="21">
        <v>844.59713999999997</v>
      </c>
      <c r="F638" s="21">
        <v>844.59713999999997</v>
      </c>
      <c r="G638" s="22">
        <f t="shared" si="10"/>
        <v>100</v>
      </c>
    </row>
    <row r="639" spans="1:7" outlineLevel="4">
      <c r="A639" s="19" t="s">
        <v>573</v>
      </c>
      <c r="B639" s="20" t="s">
        <v>453</v>
      </c>
      <c r="C639" s="20" t="s">
        <v>556</v>
      </c>
      <c r="D639" s="21">
        <v>0</v>
      </c>
      <c r="E639" s="21">
        <v>37.031999999999996</v>
      </c>
      <c r="F639" s="21">
        <v>37.031999999999996</v>
      </c>
      <c r="G639" s="22">
        <f t="shared" si="10"/>
        <v>100</v>
      </c>
    </row>
    <row r="640" spans="1:7" outlineLevel="3">
      <c r="A640" s="19" t="s">
        <v>19</v>
      </c>
      <c r="B640" s="20" t="s">
        <v>453</v>
      </c>
      <c r="C640" s="20" t="s">
        <v>20</v>
      </c>
      <c r="D640" s="21">
        <v>0</v>
      </c>
      <c r="E640" s="21">
        <v>37.031999999999996</v>
      </c>
      <c r="F640" s="21">
        <v>37.031999999999996</v>
      </c>
      <c r="G640" s="22">
        <f t="shared" si="10"/>
        <v>100</v>
      </c>
    </row>
    <row r="641" spans="1:7" ht="25.5" outlineLevel="4">
      <c r="A641" s="19" t="s">
        <v>454</v>
      </c>
      <c r="B641" s="20" t="s">
        <v>455</v>
      </c>
      <c r="C641" s="20" t="s">
        <v>556</v>
      </c>
      <c r="D641" s="21">
        <v>0</v>
      </c>
      <c r="E641" s="21">
        <v>627</v>
      </c>
      <c r="F641" s="21">
        <v>605.15994999999998</v>
      </c>
      <c r="G641" s="22">
        <f t="shared" si="10"/>
        <v>96.516738437001592</v>
      </c>
    </row>
    <row r="642" spans="1:7" ht="76.5" outlineLevel="3">
      <c r="A642" s="19" t="s">
        <v>456</v>
      </c>
      <c r="B642" s="20" t="s">
        <v>457</v>
      </c>
      <c r="C642" s="20" t="s">
        <v>556</v>
      </c>
      <c r="D642" s="21">
        <v>0</v>
      </c>
      <c r="E642" s="21">
        <v>627</v>
      </c>
      <c r="F642" s="21">
        <v>605.15994999999998</v>
      </c>
      <c r="G642" s="22">
        <f t="shared" si="10"/>
        <v>96.516738437001592</v>
      </c>
    </row>
    <row r="643" spans="1:7" ht="25.5" outlineLevel="4">
      <c r="A643" s="19" t="s">
        <v>568</v>
      </c>
      <c r="B643" s="20" t="s">
        <v>458</v>
      </c>
      <c r="C643" s="20" t="s">
        <v>556</v>
      </c>
      <c r="D643" s="21">
        <v>0</v>
      </c>
      <c r="E643" s="21">
        <v>627</v>
      </c>
      <c r="F643" s="21">
        <v>605.15994999999998</v>
      </c>
      <c r="G643" s="22">
        <f t="shared" si="10"/>
        <v>96.516738437001592</v>
      </c>
    </row>
    <row r="644" spans="1:7" s="14" customFormat="1" ht="25.5" outlineLevel="1">
      <c r="A644" s="19" t="s">
        <v>32</v>
      </c>
      <c r="B644" s="20" t="s">
        <v>458</v>
      </c>
      <c r="C644" s="20" t="s">
        <v>33</v>
      </c>
      <c r="D644" s="21">
        <v>0</v>
      </c>
      <c r="E644" s="21">
        <v>627</v>
      </c>
      <c r="F644" s="21">
        <v>605.15994999999998</v>
      </c>
      <c r="G644" s="22">
        <f t="shared" si="10"/>
        <v>96.516738437001592</v>
      </c>
    </row>
    <row r="645" spans="1:7" ht="25.5" outlineLevel="2">
      <c r="A645" s="17" t="s">
        <v>459</v>
      </c>
      <c r="B645" s="15" t="s">
        <v>460</v>
      </c>
      <c r="C645" s="15" t="s">
        <v>556</v>
      </c>
      <c r="D645" s="18">
        <v>38909.688000000002</v>
      </c>
      <c r="E645" s="18">
        <v>31075.488379999999</v>
      </c>
      <c r="F645" s="18">
        <v>30165.481459999999</v>
      </c>
      <c r="G645" s="27">
        <f t="shared" si="10"/>
        <v>97.071624719546875</v>
      </c>
    </row>
    <row r="646" spans="1:7" ht="25.5" outlineLevel="3">
      <c r="A646" s="19" t="s">
        <v>461</v>
      </c>
      <c r="B646" s="20" t="s">
        <v>462</v>
      </c>
      <c r="C646" s="20" t="s">
        <v>556</v>
      </c>
      <c r="D646" s="21">
        <v>38899.688000000002</v>
      </c>
      <c r="E646" s="21">
        <v>31064.38838</v>
      </c>
      <c r="F646" s="21">
        <v>30154.68146</v>
      </c>
      <c r="G646" s="22">
        <f t="shared" si="10"/>
        <v>97.071544081692949</v>
      </c>
    </row>
    <row r="647" spans="1:7" outlineLevel="4">
      <c r="A647" s="19" t="s">
        <v>463</v>
      </c>
      <c r="B647" s="20" t="s">
        <v>464</v>
      </c>
      <c r="C647" s="20" t="s">
        <v>556</v>
      </c>
      <c r="D647" s="21">
        <v>28400</v>
      </c>
      <c r="E647" s="21">
        <v>23464.505509999999</v>
      </c>
      <c r="F647" s="21">
        <v>23402.143029999999</v>
      </c>
      <c r="G647" s="22"/>
    </row>
    <row r="648" spans="1:7" ht="51" outlineLevel="4">
      <c r="A648" s="19" t="s">
        <v>688</v>
      </c>
      <c r="B648" s="20" t="s">
        <v>689</v>
      </c>
      <c r="C648" s="20" t="s">
        <v>556</v>
      </c>
      <c r="D648" s="21">
        <v>0</v>
      </c>
      <c r="E648" s="21">
        <v>464.50551000000002</v>
      </c>
      <c r="F648" s="21">
        <v>464.50549999999998</v>
      </c>
      <c r="G648" s="22">
        <f t="shared" si="10"/>
        <v>99.999997847172992</v>
      </c>
    </row>
    <row r="649" spans="1:7">
      <c r="A649" s="19" t="s">
        <v>467</v>
      </c>
      <c r="B649" s="20" t="s">
        <v>689</v>
      </c>
      <c r="C649" s="20" t="s">
        <v>468</v>
      </c>
      <c r="D649" s="21">
        <v>0</v>
      </c>
      <c r="E649" s="21">
        <v>464.50551000000002</v>
      </c>
      <c r="F649" s="21">
        <v>464.50549999999998</v>
      </c>
      <c r="G649" s="22">
        <f t="shared" si="10"/>
        <v>99.999997847172992</v>
      </c>
    </row>
    <row r="650" spans="1:7" ht="25.5" outlineLevel="2">
      <c r="A650" s="19" t="s">
        <v>465</v>
      </c>
      <c r="B650" s="20" t="s">
        <v>466</v>
      </c>
      <c r="C650" s="20" t="s">
        <v>556</v>
      </c>
      <c r="D650" s="21">
        <v>28400</v>
      </c>
      <c r="E650" s="21">
        <v>23000</v>
      </c>
      <c r="F650" s="21">
        <v>22937.63753</v>
      </c>
      <c r="G650" s="22">
        <f t="shared" si="10"/>
        <v>99.728858826086963</v>
      </c>
    </row>
    <row r="651" spans="1:7" outlineLevel="3">
      <c r="A651" s="19" t="s">
        <v>467</v>
      </c>
      <c r="B651" s="20" t="s">
        <v>466</v>
      </c>
      <c r="C651" s="20" t="s">
        <v>468</v>
      </c>
      <c r="D651" s="21">
        <v>28400</v>
      </c>
      <c r="E651" s="21">
        <v>23000</v>
      </c>
      <c r="F651" s="21">
        <v>22937.63753</v>
      </c>
      <c r="G651" s="22">
        <f t="shared" si="10"/>
        <v>99.728858826086963</v>
      </c>
    </row>
    <row r="652" spans="1:7" ht="25.5" outlineLevel="4">
      <c r="A652" s="19" t="s">
        <v>469</v>
      </c>
      <c r="B652" s="20" t="s">
        <v>470</v>
      </c>
      <c r="C652" s="20" t="s">
        <v>556</v>
      </c>
      <c r="D652" s="21">
        <v>3071.6880000000001</v>
      </c>
      <c r="E652" s="21">
        <v>172.98286999999999</v>
      </c>
      <c r="F652" s="21">
        <v>0</v>
      </c>
      <c r="G652" s="22">
        <f t="shared" si="10"/>
        <v>0</v>
      </c>
    </row>
    <row r="653" spans="1:7" ht="25.5" outlineLevel="4">
      <c r="A653" s="19" t="s">
        <v>473</v>
      </c>
      <c r="B653" s="20" t="s">
        <v>474</v>
      </c>
      <c r="C653" s="20" t="s">
        <v>556</v>
      </c>
      <c r="D653" s="21">
        <v>1000</v>
      </c>
      <c r="E653" s="21">
        <v>22.948270000000001</v>
      </c>
      <c r="F653" s="21">
        <v>0</v>
      </c>
      <c r="G653" s="22">
        <f t="shared" si="10"/>
        <v>0</v>
      </c>
    </row>
    <row r="654" spans="1:7" outlineLevel="3">
      <c r="A654" s="19" t="s">
        <v>471</v>
      </c>
      <c r="B654" s="20" t="s">
        <v>474</v>
      </c>
      <c r="C654" s="20" t="s">
        <v>472</v>
      </c>
      <c r="D654" s="21">
        <v>1000</v>
      </c>
      <c r="E654" s="21">
        <v>22.948270000000001</v>
      </c>
      <c r="F654" s="21">
        <v>0</v>
      </c>
      <c r="G654" s="22">
        <f t="shared" si="10"/>
        <v>0</v>
      </c>
    </row>
    <row r="655" spans="1:7" ht="38.25" outlineLevel="4">
      <c r="A655" s="19" t="s">
        <v>690</v>
      </c>
      <c r="B655" s="20" t="s">
        <v>691</v>
      </c>
      <c r="C655" s="20" t="s">
        <v>556</v>
      </c>
      <c r="D655" s="21">
        <v>2071.6880000000001</v>
      </c>
      <c r="E655" s="21">
        <v>150.03460000000001</v>
      </c>
      <c r="F655" s="21">
        <v>0</v>
      </c>
      <c r="G655" s="22">
        <f t="shared" si="10"/>
        <v>0</v>
      </c>
    </row>
    <row r="656" spans="1:7" outlineLevel="3">
      <c r="A656" s="19" t="s">
        <v>471</v>
      </c>
      <c r="B656" s="20" t="s">
        <v>691</v>
      </c>
      <c r="C656" s="20" t="s">
        <v>472</v>
      </c>
      <c r="D656" s="21">
        <v>2071.6880000000001</v>
      </c>
      <c r="E656" s="21">
        <v>150.03460000000001</v>
      </c>
      <c r="F656" s="21">
        <v>0</v>
      </c>
      <c r="G656" s="22">
        <f t="shared" si="10"/>
        <v>0</v>
      </c>
    </row>
    <row r="657" spans="1:7" ht="25.5" outlineLevel="3">
      <c r="A657" s="19" t="s">
        <v>475</v>
      </c>
      <c r="B657" s="20" t="s">
        <v>476</v>
      </c>
      <c r="C657" s="20" t="s">
        <v>556</v>
      </c>
      <c r="D657" s="21">
        <v>7428</v>
      </c>
      <c r="E657" s="21">
        <v>7426.9</v>
      </c>
      <c r="F657" s="21">
        <v>6752.5384299999996</v>
      </c>
      <c r="G657" s="22">
        <f t="shared" ref="G657:G719" si="11">F657*100/E657</f>
        <v>90.920012791339587</v>
      </c>
    </row>
    <row r="658" spans="1:7" ht="25.5" outlineLevel="4">
      <c r="A658" s="19" t="s">
        <v>477</v>
      </c>
      <c r="B658" s="20" t="s">
        <v>478</v>
      </c>
      <c r="C658" s="20" t="s">
        <v>556</v>
      </c>
      <c r="D658" s="21">
        <v>7428</v>
      </c>
      <c r="E658" s="21">
        <v>7426.9</v>
      </c>
      <c r="F658" s="21">
        <v>6752.5384299999996</v>
      </c>
      <c r="G658" s="22">
        <f t="shared" si="11"/>
        <v>90.920012791339587</v>
      </c>
    </row>
    <row r="659" spans="1:7" outlineLevel="3">
      <c r="A659" s="19" t="s">
        <v>386</v>
      </c>
      <c r="B659" s="20" t="s">
        <v>478</v>
      </c>
      <c r="C659" s="20" t="s">
        <v>387</v>
      </c>
      <c r="D659" s="21">
        <v>5570.8451999999997</v>
      </c>
      <c r="E659" s="21">
        <v>5569.7452000000003</v>
      </c>
      <c r="F659" s="21">
        <v>5214.77981</v>
      </c>
      <c r="G659" s="22">
        <f t="shared" si="11"/>
        <v>93.626900742245809</v>
      </c>
    </row>
    <row r="660" spans="1:7" ht="25.5" outlineLevel="4">
      <c r="A660" s="19" t="s">
        <v>388</v>
      </c>
      <c r="B660" s="20" t="s">
        <v>478</v>
      </c>
      <c r="C660" s="20" t="s">
        <v>389</v>
      </c>
      <c r="D660" s="21">
        <v>5.69</v>
      </c>
      <c r="E660" s="21">
        <v>5.69</v>
      </c>
      <c r="F660" s="21">
        <v>4.1136100000000004</v>
      </c>
      <c r="G660" s="22">
        <f t="shared" si="11"/>
        <v>72.295430579964858</v>
      </c>
    </row>
    <row r="661" spans="1:7" ht="38.25" outlineLevel="3">
      <c r="A661" s="19" t="s">
        <v>390</v>
      </c>
      <c r="B661" s="20" t="s">
        <v>478</v>
      </c>
      <c r="C661" s="20" t="s">
        <v>391</v>
      </c>
      <c r="D661" s="21">
        <v>1681.4648</v>
      </c>
      <c r="E661" s="21">
        <v>1681.4648</v>
      </c>
      <c r="F661" s="21">
        <v>1380.44614</v>
      </c>
      <c r="G661" s="22">
        <f t="shared" si="11"/>
        <v>82.097831604919719</v>
      </c>
    </row>
    <row r="662" spans="1:7" ht="25.5" outlineLevel="4">
      <c r="A662" s="19" t="s">
        <v>32</v>
      </c>
      <c r="B662" s="20" t="s">
        <v>478</v>
      </c>
      <c r="C662" s="20" t="s">
        <v>33</v>
      </c>
      <c r="D662" s="21">
        <v>103.4</v>
      </c>
      <c r="E662" s="21">
        <v>128.82</v>
      </c>
      <c r="F662" s="21">
        <v>121.77499</v>
      </c>
      <c r="G662" s="22">
        <f t="shared" si="11"/>
        <v>94.5311209439528</v>
      </c>
    </row>
    <row r="663" spans="1:7" outlineLevel="4">
      <c r="A663" s="19" t="s">
        <v>604</v>
      </c>
      <c r="B663" s="20" t="s">
        <v>478</v>
      </c>
      <c r="C663" s="20" t="s">
        <v>34</v>
      </c>
      <c r="D663" s="21">
        <v>66.599999999999994</v>
      </c>
      <c r="E663" s="21">
        <v>41.18</v>
      </c>
      <c r="F663" s="21">
        <v>31.42388</v>
      </c>
      <c r="G663" s="22">
        <f t="shared" si="11"/>
        <v>76.308596406022346</v>
      </c>
    </row>
    <row r="664" spans="1:7" ht="25.5" outlineLevel="4">
      <c r="A664" s="19" t="s">
        <v>479</v>
      </c>
      <c r="B664" s="20" t="s">
        <v>480</v>
      </c>
      <c r="C664" s="20" t="s">
        <v>556</v>
      </c>
      <c r="D664" s="21">
        <v>10</v>
      </c>
      <c r="E664" s="21">
        <v>11.1</v>
      </c>
      <c r="F664" s="21">
        <v>10.8</v>
      </c>
      <c r="G664" s="22">
        <f t="shared" si="11"/>
        <v>97.297297297297305</v>
      </c>
    </row>
    <row r="665" spans="1:7" ht="25.5" outlineLevel="4">
      <c r="A665" s="19" t="s">
        <v>481</v>
      </c>
      <c r="B665" s="20" t="s">
        <v>482</v>
      </c>
      <c r="C665" s="20" t="s">
        <v>556</v>
      </c>
      <c r="D665" s="21">
        <v>10</v>
      </c>
      <c r="E665" s="21">
        <v>11.1</v>
      </c>
      <c r="F665" s="21">
        <v>10.8</v>
      </c>
      <c r="G665" s="22">
        <f t="shared" si="11"/>
        <v>97.297297297297305</v>
      </c>
    </row>
    <row r="666" spans="1:7" ht="38.25" outlineLevel="4">
      <c r="A666" s="19" t="s">
        <v>483</v>
      </c>
      <c r="B666" s="20" t="s">
        <v>484</v>
      </c>
      <c r="C666" s="20" t="s">
        <v>556</v>
      </c>
      <c r="D666" s="21">
        <v>10</v>
      </c>
      <c r="E666" s="21">
        <v>11.1</v>
      </c>
      <c r="F666" s="21">
        <v>10.8</v>
      </c>
      <c r="G666" s="22">
        <f t="shared" si="11"/>
        <v>97.297297297297305</v>
      </c>
    </row>
    <row r="667" spans="1:7" outlineLevel="4">
      <c r="A667" s="19" t="s">
        <v>604</v>
      </c>
      <c r="B667" s="20" t="s">
        <v>484</v>
      </c>
      <c r="C667" s="20" t="s">
        <v>34</v>
      </c>
      <c r="D667" s="21">
        <v>10</v>
      </c>
      <c r="E667" s="21">
        <v>11.1</v>
      </c>
      <c r="F667" s="21">
        <v>10.8</v>
      </c>
      <c r="G667" s="22">
        <f t="shared" si="11"/>
        <v>97.297297297297305</v>
      </c>
    </row>
    <row r="668" spans="1:7" ht="25.5" outlineLevel="3">
      <c r="A668" s="17" t="s">
        <v>485</v>
      </c>
      <c r="B668" s="15" t="s">
        <v>486</v>
      </c>
      <c r="C668" s="15" t="s">
        <v>556</v>
      </c>
      <c r="D668" s="18">
        <v>10506.37</v>
      </c>
      <c r="E668" s="18">
        <v>11638.0278</v>
      </c>
      <c r="F668" s="18">
        <v>11312.76964</v>
      </c>
      <c r="G668" s="27">
        <f t="shared" si="11"/>
        <v>97.205212381431167</v>
      </c>
    </row>
    <row r="669" spans="1:7" outlineLevel="4">
      <c r="A669" s="19" t="s">
        <v>487</v>
      </c>
      <c r="B669" s="20" t="s">
        <v>488</v>
      </c>
      <c r="C669" s="20" t="s">
        <v>556</v>
      </c>
      <c r="D669" s="21">
        <v>10505.37</v>
      </c>
      <c r="E669" s="21">
        <v>11637.0278</v>
      </c>
      <c r="F669" s="21">
        <v>11311.76964</v>
      </c>
      <c r="G669" s="22">
        <f t="shared" si="11"/>
        <v>97.204972218077899</v>
      </c>
    </row>
    <row r="670" spans="1:7" ht="38.25" outlineLevel="4">
      <c r="A670" s="19" t="s">
        <v>489</v>
      </c>
      <c r="B670" s="20" t="s">
        <v>490</v>
      </c>
      <c r="C670" s="20" t="s">
        <v>556</v>
      </c>
      <c r="D670" s="21">
        <v>9706.3700000000008</v>
      </c>
      <c r="E670" s="21">
        <v>10124.449000000001</v>
      </c>
      <c r="F670" s="21">
        <v>9802.5696499999995</v>
      </c>
      <c r="G670" s="22">
        <f t="shared" si="11"/>
        <v>96.820771678537753</v>
      </c>
    </row>
    <row r="671" spans="1:7" outlineLevel="4">
      <c r="A671" s="19" t="s">
        <v>573</v>
      </c>
      <c r="B671" s="20" t="s">
        <v>491</v>
      </c>
      <c r="C671" s="20" t="s">
        <v>556</v>
      </c>
      <c r="D671" s="21">
        <v>0</v>
      </c>
      <c r="E671" s="21">
        <v>27.49</v>
      </c>
      <c r="F671" s="21">
        <v>27.49</v>
      </c>
      <c r="G671" s="22">
        <f t="shared" si="11"/>
        <v>100</v>
      </c>
    </row>
    <row r="672" spans="1:7" outlineLevel="3">
      <c r="A672" s="19" t="s">
        <v>564</v>
      </c>
      <c r="B672" s="20" t="s">
        <v>491</v>
      </c>
      <c r="C672" s="20" t="s">
        <v>565</v>
      </c>
      <c r="D672" s="21">
        <v>0</v>
      </c>
      <c r="E672" s="21">
        <v>27.49</v>
      </c>
      <c r="F672" s="21">
        <v>27.49</v>
      </c>
      <c r="G672" s="22">
        <f t="shared" si="11"/>
        <v>100</v>
      </c>
    </row>
    <row r="673" spans="1:7" outlineLevel="4">
      <c r="A673" s="19" t="s">
        <v>575</v>
      </c>
      <c r="B673" s="20" t="s">
        <v>492</v>
      </c>
      <c r="C673" s="20" t="s">
        <v>556</v>
      </c>
      <c r="D673" s="21">
        <v>32.44</v>
      </c>
      <c r="E673" s="21">
        <v>32.44</v>
      </c>
      <c r="F673" s="21">
        <v>30.687999999999999</v>
      </c>
      <c r="G673" s="22">
        <f t="shared" si="11"/>
        <v>94.599260172626387</v>
      </c>
    </row>
    <row r="674" spans="1:7" ht="38.25" outlineLevel="4">
      <c r="A674" s="19" t="s">
        <v>571</v>
      </c>
      <c r="B674" s="20" t="s">
        <v>492</v>
      </c>
      <c r="C674" s="20" t="s">
        <v>572</v>
      </c>
      <c r="D674" s="21">
        <v>32.44</v>
      </c>
      <c r="E674" s="21">
        <v>32.44</v>
      </c>
      <c r="F674" s="21">
        <v>30.687999999999999</v>
      </c>
      <c r="G674" s="22">
        <f t="shared" si="11"/>
        <v>94.599260172626387</v>
      </c>
    </row>
    <row r="675" spans="1:7" ht="38.25" outlineLevel="4">
      <c r="A675" s="19" t="s">
        <v>578</v>
      </c>
      <c r="B675" s="20" t="s">
        <v>493</v>
      </c>
      <c r="C675" s="20" t="s">
        <v>556</v>
      </c>
      <c r="D675" s="21">
        <v>9673.93</v>
      </c>
      <c r="E675" s="21">
        <v>10064.519</v>
      </c>
      <c r="F675" s="21">
        <v>9744.3916499999996</v>
      </c>
      <c r="G675" s="22">
        <f t="shared" si="11"/>
        <v>96.819248391304129</v>
      </c>
    </row>
    <row r="676" spans="1:7" ht="38.25" outlineLevel="4">
      <c r="A676" s="19" t="s">
        <v>571</v>
      </c>
      <c r="B676" s="20" t="s">
        <v>493</v>
      </c>
      <c r="C676" s="20" t="s">
        <v>572</v>
      </c>
      <c r="D676" s="21">
        <v>9673.93</v>
      </c>
      <c r="E676" s="21">
        <v>10064.519</v>
      </c>
      <c r="F676" s="21">
        <v>9744.3916499999996</v>
      </c>
      <c r="G676" s="22">
        <f t="shared" si="11"/>
        <v>96.819248391304129</v>
      </c>
    </row>
    <row r="677" spans="1:7" ht="25.5" outlineLevel="4">
      <c r="A677" s="19" t="s">
        <v>494</v>
      </c>
      <c r="B677" s="20" t="s">
        <v>495</v>
      </c>
      <c r="C677" s="20" t="s">
        <v>556</v>
      </c>
      <c r="D677" s="21">
        <v>799</v>
      </c>
      <c r="E677" s="21">
        <v>1512.5788</v>
      </c>
      <c r="F677" s="21">
        <v>1509.1999900000001</v>
      </c>
      <c r="G677" s="22">
        <f t="shared" si="11"/>
        <v>99.776619241258715</v>
      </c>
    </row>
    <row r="678" spans="1:7" ht="38.25" outlineLevel="3">
      <c r="A678" s="19" t="s">
        <v>109</v>
      </c>
      <c r="B678" s="20" t="s">
        <v>496</v>
      </c>
      <c r="C678" s="20" t="s">
        <v>556</v>
      </c>
      <c r="D678" s="21">
        <v>0</v>
      </c>
      <c r="E678" s="21">
        <v>495.84300000000002</v>
      </c>
      <c r="F678" s="21">
        <v>495.78579000000002</v>
      </c>
      <c r="G678" s="22">
        <f t="shared" si="11"/>
        <v>99.988462073680594</v>
      </c>
    </row>
    <row r="679" spans="1:7" outlineLevel="4">
      <c r="A679" s="19" t="s">
        <v>604</v>
      </c>
      <c r="B679" s="20" t="s">
        <v>496</v>
      </c>
      <c r="C679" s="20" t="s">
        <v>34</v>
      </c>
      <c r="D679" s="21">
        <v>0</v>
      </c>
      <c r="E679" s="21">
        <v>129.16840999999999</v>
      </c>
      <c r="F679" s="21">
        <v>129.1112</v>
      </c>
      <c r="G679" s="22">
        <f t="shared" si="11"/>
        <v>99.955708984882605</v>
      </c>
    </row>
    <row r="680" spans="1:7" outlineLevel="4">
      <c r="A680" s="19" t="s">
        <v>564</v>
      </c>
      <c r="B680" s="20" t="s">
        <v>496</v>
      </c>
      <c r="C680" s="20" t="s">
        <v>565</v>
      </c>
      <c r="D680" s="21">
        <v>0</v>
      </c>
      <c r="E680" s="21">
        <v>366.67459000000002</v>
      </c>
      <c r="F680" s="21">
        <v>366.67459000000002</v>
      </c>
      <c r="G680" s="22">
        <f t="shared" si="11"/>
        <v>100</v>
      </c>
    </row>
    <row r="681" spans="1:7" ht="25.5" outlineLevel="4">
      <c r="A681" s="19" t="s">
        <v>497</v>
      </c>
      <c r="B681" s="20" t="s">
        <v>498</v>
      </c>
      <c r="C681" s="20" t="s">
        <v>556</v>
      </c>
      <c r="D681" s="21">
        <v>279</v>
      </c>
      <c r="E681" s="21">
        <v>277.3</v>
      </c>
      <c r="F681" s="21">
        <v>273.97840000000002</v>
      </c>
      <c r="G681" s="22">
        <f t="shared" si="11"/>
        <v>98.802163721601161</v>
      </c>
    </row>
    <row r="682" spans="1:7" outlineLevel="4">
      <c r="A682" s="19" t="s">
        <v>604</v>
      </c>
      <c r="B682" s="20" t="s">
        <v>498</v>
      </c>
      <c r="C682" s="20" t="s">
        <v>34</v>
      </c>
      <c r="D682" s="21">
        <v>279</v>
      </c>
      <c r="E682" s="21">
        <v>11</v>
      </c>
      <c r="F682" s="21">
        <v>11</v>
      </c>
      <c r="G682" s="22">
        <f t="shared" si="11"/>
        <v>100</v>
      </c>
    </row>
    <row r="683" spans="1:7" outlineLevel="3">
      <c r="A683" s="19" t="s">
        <v>564</v>
      </c>
      <c r="B683" s="20" t="s">
        <v>498</v>
      </c>
      <c r="C683" s="20" t="s">
        <v>565</v>
      </c>
      <c r="D683" s="21">
        <v>0</v>
      </c>
      <c r="E683" s="21">
        <v>266.3</v>
      </c>
      <c r="F683" s="21">
        <v>262.97840000000002</v>
      </c>
      <c r="G683" s="22">
        <f t="shared" si="11"/>
        <v>98.752684941794982</v>
      </c>
    </row>
    <row r="684" spans="1:7" outlineLevel="4">
      <c r="A684" s="19" t="s">
        <v>499</v>
      </c>
      <c r="B684" s="20" t="s">
        <v>500</v>
      </c>
      <c r="C684" s="20" t="s">
        <v>556</v>
      </c>
      <c r="D684" s="21">
        <v>516.5</v>
      </c>
      <c r="E684" s="21">
        <v>516.5</v>
      </c>
      <c r="F684" s="21">
        <v>516.5</v>
      </c>
      <c r="G684" s="22">
        <f t="shared" si="11"/>
        <v>100</v>
      </c>
    </row>
    <row r="685" spans="1:7" outlineLevel="4">
      <c r="A685" s="19" t="s">
        <v>604</v>
      </c>
      <c r="B685" s="20" t="s">
        <v>500</v>
      </c>
      <c r="C685" s="20" t="s">
        <v>34</v>
      </c>
      <c r="D685" s="21">
        <v>516.5</v>
      </c>
      <c r="E685" s="21">
        <v>162.59263999999999</v>
      </c>
      <c r="F685" s="21">
        <v>162.59263999999999</v>
      </c>
      <c r="G685" s="22">
        <f t="shared" si="11"/>
        <v>100</v>
      </c>
    </row>
    <row r="686" spans="1:7" outlineLevel="4">
      <c r="A686" s="19" t="s">
        <v>564</v>
      </c>
      <c r="B686" s="20" t="s">
        <v>500</v>
      </c>
      <c r="C686" s="20" t="s">
        <v>565</v>
      </c>
      <c r="D686" s="21">
        <v>0</v>
      </c>
      <c r="E686" s="21">
        <v>353.90735999999998</v>
      </c>
      <c r="F686" s="21">
        <v>353.90735999999998</v>
      </c>
      <c r="G686" s="22">
        <f t="shared" si="11"/>
        <v>100</v>
      </c>
    </row>
    <row r="687" spans="1:7" outlineLevel="4">
      <c r="A687" s="19" t="s">
        <v>54</v>
      </c>
      <c r="B687" s="20" t="s">
        <v>501</v>
      </c>
      <c r="C687" s="20" t="s">
        <v>556</v>
      </c>
      <c r="D687" s="21">
        <v>0</v>
      </c>
      <c r="E687" s="21">
        <v>217.73580000000001</v>
      </c>
      <c r="F687" s="21">
        <v>217.73580000000001</v>
      </c>
      <c r="G687" s="22">
        <f t="shared" si="11"/>
        <v>100</v>
      </c>
    </row>
    <row r="688" spans="1:7" outlineLevel="4">
      <c r="A688" s="19" t="s">
        <v>604</v>
      </c>
      <c r="B688" s="20" t="s">
        <v>501</v>
      </c>
      <c r="C688" s="20" t="s">
        <v>34</v>
      </c>
      <c r="D688" s="21">
        <v>0</v>
      </c>
      <c r="E688" s="21">
        <v>145.61241999999999</v>
      </c>
      <c r="F688" s="21">
        <v>145.61241999999999</v>
      </c>
      <c r="G688" s="22">
        <f t="shared" si="11"/>
        <v>100</v>
      </c>
    </row>
    <row r="689" spans="1:7" outlineLevel="3">
      <c r="A689" s="19" t="s">
        <v>564</v>
      </c>
      <c r="B689" s="20" t="s">
        <v>501</v>
      </c>
      <c r="C689" s="20" t="s">
        <v>565</v>
      </c>
      <c r="D689" s="21">
        <v>0</v>
      </c>
      <c r="E689" s="21">
        <v>72.123379999999997</v>
      </c>
      <c r="F689" s="21">
        <v>72.123379999999997</v>
      </c>
      <c r="G689" s="22">
        <f t="shared" si="11"/>
        <v>100</v>
      </c>
    </row>
    <row r="690" spans="1:7" ht="38.25" outlineLevel="4">
      <c r="A690" s="19" t="s">
        <v>115</v>
      </c>
      <c r="B690" s="20" t="s">
        <v>502</v>
      </c>
      <c r="C690" s="20" t="s">
        <v>556</v>
      </c>
      <c r="D690" s="21">
        <v>3.5</v>
      </c>
      <c r="E690" s="21">
        <v>5.2</v>
      </c>
      <c r="F690" s="21">
        <v>5.2</v>
      </c>
      <c r="G690" s="22">
        <f t="shared" si="11"/>
        <v>100</v>
      </c>
    </row>
    <row r="691" spans="1:7" outlineLevel="3">
      <c r="A691" s="19" t="s">
        <v>604</v>
      </c>
      <c r="B691" s="20" t="s">
        <v>502</v>
      </c>
      <c r="C691" s="20" t="s">
        <v>34</v>
      </c>
      <c r="D691" s="21">
        <v>3.5</v>
      </c>
      <c r="E691" s="21">
        <v>0</v>
      </c>
      <c r="F691" s="21">
        <v>0</v>
      </c>
      <c r="G691" s="22"/>
    </row>
    <row r="692" spans="1:7" outlineLevel="4">
      <c r="A692" s="19" t="s">
        <v>564</v>
      </c>
      <c r="B692" s="20" t="s">
        <v>502</v>
      </c>
      <c r="C692" s="20" t="s">
        <v>565</v>
      </c>
      <c r="D692" s="21">
        <v>0</v>
      </c>
      <c r="E692" s="21">
        <v>5.2</v>
      </c>
      <c r="F692" s="21">
        <v>5.2</v>
      </c>
      <c r="G692" s="22">
        <f t="shared" si="11"/>
        <v>100</v>
      </c>
    </row>
    <row r="693" spans="1:7" ht="25.5" outlineLevel="3">
      <c r="A693" s="19" t="s">
        <v>503</v>
      </c>
      <c r="B693" s="20" t="s">
        <v>504</v>
      </c>
      <c r="C693" s="20" t="s">
        <v>556</v>
      </c>
      <c r="D693" s="21">
        <v>1</v>
      </c>
      <c r="E693" s="21">
        <v>1</v>
      </c>
      <c r="F693" s="21">
        <v>1</v>
      </c>
      <c r="G693" s="22">
        <f t="shared" si="11"/>
        <v>100</v>
      </c>
    </row>
    <row r="694" spans="1:7" outlineLevel="4">
      <c r="A694" s="19" t="s">
        <v>505</v>
      </c>
      <c r="B694" s="20" t="s">
        <v>506</v>
      </c>
      <c r="C694" s="20" t="s">
        <v>556</v>
      </c>
      <c r="D694" s="21">
        <v>1</v>
      </c>
      <c r="E694" s="21">
        <v>1</v>
      </c>
      <c r="F694" s="21">
        <v>1</v>
      </c>
      <c r="G694" s="22">
        <f t="shared" si="11"/>
        <v>100</v>
      </c>
    </row>
    <row r="695" spans="1:7" ht="25.5" outlineLevel="3">
      <c r="A695" s="19" t="s">
        <v>507</v>
      </c>
      <c r="B695" s="20" t="s">
        <v>508</v>
      </c>
      <c r="C695" s="20" t="s">
        <v>556</v>
      </c>
      <c r="D695" s="21">
        <v>1</v>
      </c>
      <c r="E695" s="21">
        <v>1</v>
      </c>
      <c r="F695" s="21">
        <v>1</v>
      </c>
      <c r="G695" s="22">
        <f t="shared" si="11"/>
        <v>100</v>
      </c>
    </row>
    <row r="696" spans="1:7" outlineLevel="4">
      <c r="A696" s="19" t="s">
        <v>604</v>
      </c>
      <c r="B696" s="20" t="s">
        <v>508</v>
      </c>
      <c r="C696" s="20" t="s">
        <v>34</v>
      </c>
      <c r="D696" s="21">
        <v>1</v>
      </c>
      <c r="E696" s="21">
        <v>0</v>
      </c>
      <c r="F696" s="21">
        <v>0</v>
      </c>
      <c r="G696" s="22"/>
    </row>
    <row r="697" spans="1:7" outlineLevel="3">
      <c r="A697" s="19" t="s">
        <v>564</v>
      </c>
      <c r="B697" s="20" t="s">
        <v>508</v>
      </c>
      <c r="C697" s="20" t="s">
        <v>565</v>
      </c>
      <c r="D697" s="21">
        <v>0</v>
      </c>
      <c r="E697" s="21">
        <v>1</v>
      </c>
      <c r="F697" s="21">
        <v>1</v>
      </c>
      <c r="G697" s="22">
        <f t="shared" si="11"/>
        <v>100</v>
      </c>
    </row>
    <row r="698" spans="1:7" ht="38.25" outlineLevel="4">
      <c r="A698" s="17" t="s">
        <v>509</v>
      </c>
      <c r="B698" s="15" t="s">
        <v>510</v>
      </c>
      <c r="C698" s="15" t="s">
        <v>556</v>
      </c>
      <c r="D698" s="18">
        <v>2285.5</v>
      </c>
      <c r="E698" s="18">
        <v>43507.33193</v>
      </c>
      <c r="F698" s="18">
        <v>43507.331919999997</v>
      </c>
      <c r="G698" s="27">
        <f t="shared" si="11"/>
        <v>99.999999977015364</v>
      </c>
    </row>
    <row r="699" spans="1:7" ht="25.5" outlineLevel="3">
      <c r="A699" s="19" t="s">
        <v>511</v>
      </c>
      <c r="B699" s="20" t="s">
        <v>512</v>
      </c>
      <c r="C699" s="20" t="s">
        <v>556</v>
      </c>
      <c r="D699" s="21">
        <v>2285.5</v>
      </c>
      <c r="E699" s="21">
        <v>0</v>
      </c>
      <c r="F699" s="21">
        <v>0</v>
      </c>
      <c r="G699" s="22"/>
    </row>
    <row r="700" spans="1:7" ht="38.25" outlineLevel="4">
      <c r="A700" s="19" t="s">
        <v>513</v>
      </c>
      <c r="B700" s="20" t="s">
        <v>514</v>
      </c>
      <c r="C700" s="20" t="s">
        <v>556</v>
      </c>
      <c r="D700" s="21">
        <v>2285.5</v>
      </c>
      <c r="E700" s="21">
        <v>0</v>
      </c>
      <c r="F700" s="21">
        <v>0</v>
      </c>
      <c r="G700" s="22"/>
    </row>
    <row r="701" spans="1:7" ht="25.5" outlineLevel="3">
      <c r="A701" s="19" t="s">
        <v>235</v>
      </c>
      <c r="B701" s="20" t="s">
        <v>514</v>
      </c>
      <c r="C701" s="20" t="s">
        <v>236</v>
      </c>
      <c r="D701" s="21">
        <v>116.33256</v>
      </c>
      <c r="E701" s="21">
        <v>0</v>
      </c>
      <c r="F701" s="21">
        <v>0</v>
      </c>
      <c r="G701" s="22"/>
    </row>
    <row r="702" spans="1:7" outlineLevel="4">
      <c r="A702" s="19" t="s">
        <v>604</v>
      </c>
      <c r="B702" s="20" t="s">
        <v>514</v>
      </c>
      <c r="C702" s="20" t="s">
        <v>34</v>
      </c>
      <c r="D702" s="21">
        <v>2169.1674400000002</v>
      </c>
      <c r="E702" s="21">
        <v>0</v>
      </c>
      <c r="F702" s="21">
        <v>0</v>
      </c>
      <c r="G702" s="22"/>
    </row>
    <row r="703" spans="1:7" ht="25.5" outlineLevel="4">
      <c r="A703" s="19" t="s">
        <v>692</v>
      </c>
      <c r="B703" s="20" t="s">
        <v>693</v>
      </c>
      <c r="C703" s="20" t="s">
        <v>556</v>
      </c>
      <c r="D703" s="21">
        <v>0</v>
      </c>
      <c r="E703" s="21">
        <v>43507.33193</v>
      </c>
      <c r="F703" s="21">
        <v>43507.331919999997</v>
      </c>
      <c r="G703" s="22">
        <f t="shared" si="11"/>
        <v>99.999999977015364</v>
      </c>
    </row>
    <row r="704" spans="1:7" ht="38.25" outlineLevel="4">
      <c r="A704" s="19" t="s">
        <v>513</v>
      </c>
      <c r="B704" s="20" t="s">
        <v>694</v>
      </c>
      <c r="C704" s="20" t="s">
        <v>556</v>
      </c>
      <c r="D704" s="21">
        <v>0</v>
      </c>
      <c r="E704" s="21">
        <v>43507.33193</v>
      </c>
      <c r="F704" s="21">
        <v>43507.331919999997</v>
      </c>
      <c r="G704" s="22">
        <f t="shared" si="11"/>
        <v>99.999999977015364</v>
      </c>
    </row>
    <row r="705" spans="1:7" ht="25.5" outlineLevel="4">
      <c r="A705" s="19" t="s">
        <v>235</v>
      </c>
      <c r="B705" s="20" t="s">
        <v>694</v>
      </c>
      <c r="C705" s="20" t="s">
        <v>236</v>
      </c>
      <c r="D705" s="21">
        <v>0</v>
      </c>
      <c r="E705" s="21">
        <v>20429.591919999999</v>
      </c>
      <c r="F705" s="21">
        <v>20429.591919999999</v>
      </c>
      <c r="G705" s="22">
        <f t="shared" si="11"/>
        <v>100</v>
      </c>
    </row>
    <row r="706" spans="1:7" outlineLevel="4">
      <c r="A706" s="19" t="s">
        <v>604</v>
      </c>
      <c r="B706" s="20" t="s">
        <v>694</v>
      </c>
      <c r="C706" s="20" t="s">
        <v>34</v>
      </c>
      <c r="D706" s="21">
        <v>0</v>
      </c>
      <c r="E706" s="21">
        <v>23077.740010000001</v>
      </c>
      <c r="F706" s="21">
        <v>23077.74</v>
      </c>
      <c r="G706" s="22">
        <f t="shared" si="11"/>
        <v>99.999999956668191</v>
      </c>
    </row>
    <row r="707" spans="1:7" outlineLevel="4">
      <c r="A707" s="17" t="s">
        <v>515</v>
      </c>
      <c r="B707" s="15" t="s">
        <v>516</v>
      </c>
      <c r="C707" s="15" t="s">
        <v>556</v>
      </c>
      <c r="D707" s="18">
        <v>17634.04</v>
      </c>
      <c r="E707" s="18">
        <v>20956.280900000002</v>
      </c>
      <c r="F707" s="18">
        <v>20127.80041</v>
      </c>
      <c r="G707" s="27">
        <f t="shared" si="11"/>
        <v>96.04662442752425</v>
      </c>
    </row>
    <row r="708" spans="1:7" outlineLevel="4">
      <c r="A708" s="23" t="s">
        <v>517</v>
      </c>
      <c r="B708" s="24" t="s">
        <v>518</v>
      </c>
      <c r="C708" s="24" t="s">
        <v>556</v>
      </c>
      <c r="D708" s="25">
        <v>2934.2</v>
      </c>
      <c r="E708" s="25">
        <v>3288.8996000000002</v>
      </c>
      <c r="F708" s="25">
        <v>3263.9188899999999</v>
      </c>
      <c r="G708" s="5">
        <f t="shared" si="11"/>
        <v>99.240453858792151</v>
      </c>
    </row>
    <row r="709" spans="1:7" outlineLevel="3">
      <c r="A709" s="23" t="s">
        <v>386</v>
      </c>
      <c r="B709" s="24" t="s">
        <v>518</v>
      </c>
      <c r="C709" s="24" t="s">
        <v>387</v>
      </c>
      <c r="D709" s="25">
        <v>2098.6999999999998</v>
      </c>
      <c r="E709" s="25">
        <v>2236.5254799999998</v>
      </c>
      <c r="F709" s="25">
        <v>2234.50009</v>
      </c>
      <c r="G709" s="5">
        <f t="shared" si="11"/>
        <v>99.909440334209833</v>
      </c>
    </row>
    <row r="710" spans="1:7" ht="25.5" outlineLevel="4">
      <c r="A710" s="23" t="s">
        <v>388</v>
      </c>
      <c r="B710" s="24" t="s">
        <v>518</v>
      </c>
      <c r="C710" s="24" t="s">
        <v>389</v>
      </c>
      <c r="D710" s="25">
        <v>2</v>
      </c>
      <c r="E710" s="25">
        <v>8.1489999999999991</v>
      </c>
      <c r="F710" s="25">
        <v>8.1277000000000008</v>
      </c>
      <c r="G710" s="5">
        <f t="shared" si="11"/>
        <v>99.738618235366332</v>
      </c>
    </row>
    <row r="711" spans="1:7" s="14" customFormat="1" ht="38.25">
      <c r="A711" s="23" t="s">
        <v>390</v>
      </c>
      <c r="B711" s="24" t="s">
        <v>518</v>
      </c>
      <c r="C711" s="24" t="s">
        <v>391</v>
      </c>
      <c r="D711" s="25">
        <v>625.5</v>
      </c>
      <c r="E711" s="25">
        <v>693.61411999999996</v>
      </c>
      <c r="F711" s="25">
        <v>686.14130999999998</v>
      </c>
      <c r="G711" s="5">
        <f t="shared" si="11"/>
        <v>98.922627180657742</v>
      </c>
    </row>
    <row r="712" spans="1:7" ht="25.5">
      <c r="A712" s="23" t="s">
        <v>32</v>
      </c>
      <c r="B712" s="24" t="s">
        <v>518</v>
      </c>
      <c r="C712" s="24" t="s">
        <v>33</v>
      </c>
      <c r="D712" s="25">
        <v>188</v>
      </c>
      <c r="E712" s="25">
        <v>167.21826999999999</v>
      </c>
      <c r="F712" s="25">
        <v>165.90779000000001</v>
      </c>
      <c r="G712" s="5">
        <f t="shared" si="11"/>
        <v>99.216305730229138</v>
      </c>
    </row>
    <row r="713" spans="1:7">
      <c r="A713" s="23" t="s">
        <v>604</v>
      </c>
      <c r="B713" s="24" t="s">
        <v>518</v>
      </c>
      <c r="C713" s="24" t="s">
        <v>34</v>
      </c>
      <c r="D713" s="25">
        <v>20</v>
      </c>
      <c r="E713" s="25">
        <v>183.39273</v>
      </c>
      <c r="F713" s="25">
        <v>169.24199999999999</v>
      </c>
      <c r="G713" s="5">
        <f t="shared" si="11"/>
        <v>92.283919869669859</v>
      </c>
    </row>
    <row r="714" spans="1:7" ht="25.5">
      <c r="A714" s="23" t="s">
        <v>519</v>
      </c>
      <c r="B714" s="24" t="s">
        <v>520</v>
      </c>
      <c r="C714" s="24" t="s">
        <v>556</v>
      </c>
      <c r="D714" s="25">
        <v>2785</v>
      </c>
      <c r="E714" s="25">
        <v>2665.2004000000002</v>
      </c>
      <c r="F714" s="25">
        <v>2665.2004000000002</v>
      </c>
      <c r="G714" s="5">
        <f t="shared" si="11"/>
        <v>100.00000000000001</v>
      </c>
    </row>
    <row r="715" spans="1:7">
      <c r="A715" s="23" t="s">
        <v>386</v>
      </c>
      <c r="B715" s="24" t="s">
        <v>520</v>
      </c>
      <c r="C715" s="24" t="s">
        <v>387</v>
      </c>
      <c r="D715" s="25">
        <v>1618.6279999999999</v>
      </c>
      <c r="E715" s="25">
        <v>1633.55368</v>
      </c>
      <c r="F715" s="25">
        <v>1633.55368</v>
      </c>
      <c r="G715" s="5">
        <f t="shared" si="11"/>
        <v>100</v>
      </c>
    </row>
    <row r="716" spans="1:7" ht="38.25">
      <c r="A716" s="23" t="s">
        <v>521</v>
      </c>
      <c r="B716" s="24" t="s">
        <v>520</v>
      </c>
      <c r="C716" s="24" t="s">
        <v>522</v>
      </c>
      <c r="D716" s="25">
        <v>678</v>
      </c>
      <c r="E716" s="25">
        <v>619.24</v>
      </c>
      <c r="F716" s="25">
        <v>619.24</v>
      </c>
      <c r="G716" s="5">
        <f t="shared" si="11"/>
        <v>100</v>
      </c>
    </row>
    <row r="717" spans="1:7" ht="38.25">
      <c r="A717" s="23" t="s">
        <v>390</v>
      </c>
      <c r="B717" s="24" t="s">
        <v>520</v>
      </c>
      <c r="C717" s="24" t="s">
        <v>391</v>
      </c>
      <c r="D717" s="25">
        <v>488.37200000000001</v>
      </c>
      <c r="E717" s="25">
        <v>412.40672000000001</v>
      </c>
      <c r="F717" s="25">
        <v>412.40672000000001</v>
      </c>
      <c r="G717" s="5">
        <f t="shared" si="11"/>
        <v>100</v>
      </c>
    </row>
    <row r="718" spans="1:7" ht="25.5">
      <c r="A718" s="23" t="s">
        <v>523</v>
      </c>
      <c r="B718" s="24" t="s">
        <v>524</v>
      </c>
      <c r="C718" s="24" t="s">
        <v>556</v>
      </c>
      <c r="D718" s="25">
        <v>1693</v>
      </c>
      <c r="E718" s="25">
        <v>1760</v>
      </c>
      <c r="F718" s="25">
        <v>1746.76322</v>
      </c>
      <c r="G718" s="5">
        <f t="shared" si="11"/>
        <v>99.24791022727274</v>
      </c>
    </row>
    <row r="719" spans="1:7">
      <c r="A719" s="23" t="s">
        <v>386</v>
      </c>
      <c r="B719" s="24" t="s">
        <v>524</v>
      </c>
      <c r="C719" s="24" t="s">
        <v>387</v>
      </c>
      <c r="D719" s="25">
        <v>1222.7</v>
      </c>
      <c r="E719" s="25">
        <v>1239.22973</v>
      </c>
      <c r="F719" s="25">
        <v>1239.22973</v>
      </c>
      <c r="G719" s="5">
        <f t="shared" si="11"/>
        <v>100</v>
      </c>
    </row>
    <row r="720" spans="1:7" ht="25.5">
      <c r="A720" s="23" t="s">
        <v>388</v>
      </c>
      <c r="B720" s="24" t="s">
        <v>524</v>
      </c>
      <c r="C720" s="24" t="s">
        <v>389</v>
      </c>
      <c r="D720" s="25">
        <v>1</v>
      </c>
      <c r="E720" s="25">
        <v>1</v>
      </c>
      <c r="F720" s="25">
        <v>0</v>
      </c>
      <c r="G720" s="5">
        <f t="shared" ref="G720:G752" si="12">F720*100/E720</f>
        <v>0</v>
      </c>
    </row>
    <row r="721" spans="1:7" ht="38.25">
      <c r="A721" s="23" t="s">
        <v>390</v>
      </c>
      <c r="B721" s="24" t="s">
        <v>524</v>
      </c>
      <c r="C721" s="24" t="s">
        <v>391</v>
      </c>
      <c r="D721" s="25">
        <v>369.3</v>
      </c>
      <c r="E721" s="25">
        <v>369.77026999999998</v>
      </c>
      <c r="F721" s="25">
        <v>369.76</v>
      </c>
      <c r="G721" s="5">
        <f t="shared" si="12"/>
        <v>99.9972225998591</v>
      </c>
    </row>
    <row r="722" spans="1:7" ht="25.5">
      <c r="A722" s="23" t="s">
        <v>32</v>
      </c>
      <c r="B722" s="24" t="s">
        <v>524</v>
      </c>
      <c r="C722" s="24" t="s">
        <v>33</v>
      </c>
      <c r="D722" s="25">
        <v>44.503</v>
      </c>
      <c r="E722" s="25">
        <v>44.503</v>
      </c>
      <c r="F722" s="25">
        <v>34.579889999999999</v>
      </c>
      <c r="G722" s="5">
        <f t="shared" si="12"/>
        <v>77.702379614857421</v>
      </c>
    </row>
    <row r="723" spans="1:7">
      <c r="A723" s="23" t="s">
        <v>604</v>
      </c>
      <c r="B723" s="24" t="s">
        <v>524</v>
      </c>
      <c r="C723" s="24" t="s">
        <v>34</v>
      </c>
      <c r="D723" s="25">
        <v>55.497</v>
      </c>
      <c r="E723" s="25">
        <v>105.497</v>
      </c>
      <c r="F723" s="25">
        <v>103.1936</v>
      </c>
      <c r="G723" s="5">
        <f t="shared" si="12"/>
        <v>97.81662037783066</v>
      </c>
    </row>
    <row r="724" spans="1:7">
      <c r="A724" s="23" t="s">
        <v>525</v>
      </c>
      <c r="B724" s="24" t="s">
        <v>526</v>
      </c>
      <c r="C724" s="24" t="s">
        <v>556</v>
      </c>
      <c r="D724" s="25">
        <v>600</v>
      </c>
      <c r="E724" s="25">
        <v>800</v>
      </c>
      <c r="F724" s="25">
        <v>692.71033999999997</v>
      </c>
      <c r="G724" s="5">
        <f t="shared" si="12"/>
        <v>86.588792499999997</v>
      </c>
    </row>
    <row r="725" spans="1:7">
      <c r="A725" s="23" t="s">
        <v>604</v>
      </c>
      <c r="B725" s="24" t="s">
        <v>526</v>
      </c>
      <c r="C725" s="24" t="s">
        <v>34</v>
      </c>
      <c r="D725" s="25">
        <v>0</v>
      </c>
      <c r="E725" s="25">
        <v>632.71033999999997</v>
      </c>
      <c r="F725" s="25">
        <v>632.71033999999997</v>
      </c>
      <c r="G725" s="5">
        <f t="shared" si="12"/>
        <v>100</v>
      </c>
    </row>
    <row r="726" spans="1:7" ht="25.5">
      <c r="A726" s="23" t="s">
        <v>584</v>
      </c>
      <c r="B726" s="24" t="s">
        <v>526</v>
      </c>
      <c r="C726" s="24" t="s">
        <v>585</v>
      </c>
      <c r="D726" s="25">
        <v>0</v>
      </c>
      <c r="E726" s="25">
        <v>60</v>
      </c>
      <c r="F726" s="25">
        <v>60</v>
      </c>
      <c r="G726" s="5">
        <f t="shared" si="12"/>
        <v>100</v>
      </c>
    </row>
    <row r="727" spans="1:7">
      <c r="A727" s="23" t="s">
        <v>471</v>
      </c>
      <c r="B727" s="24" t="s">
        <v>526</v>
      </c>
      <c r="C727" s="24" t="s">
        <v>472</v>
      </c>
      <c r="D727" s="25">
        <v>600</v>
      </c>
      <c r="E727" s="25">
        <v>107.28966</v>
      </c>
      <c r="F727" s="25">
        <v>0</v>
      </c>
      <c r="G727" s="5">
        <f t="shared" si="12"/>
        <v>0</v>
      </c>
    </row>
    <row r="728" spans="1:7" ht="25.5">
      <c r="A728" s="23" t="s">
        <v>527</v>
      </c>
      <c r="B728" s="24" t="s">
        <v>528</v>
      </c>
      <c r="C728" s="24" t="s">
        <v>556</v>
      </c>
      <c r="D728" s="25">
        <v>0</v>
      </c>
      <c r="E728" s="25">
        <v>1840.0716199999999</v>
      </c>
      <c r="F728" s="25">
        <v>1790.0716199999999</v>
      </c>
      <c r="G728" s="5">
        <f t="shared" si="12"/>
        <v>97.282714463038118</v>
      </c>
    </row>
    <row r="729" spans="1:7">
      <c r="A729" s="23" t="s">
        <v>564</v>
      </c>
      <c r="B729" s="24" t="s">
        <v>528</v>
      </c>
      <c r="C729" s="24" t="s">
        <v>565</v>
      </c>
      <c r="D729" s="25">
        <v>0</v>
      </c>
      <c r="E729" s="25">
        <v>498.72985999999997</v>
      </c>
      <c r="F729" s="25">
        <v>498.72985999999997</v>
      </c>
      <c r="G729" s="5">
        <f t="shared" si="12"/>
        <v>100</v>
      </c>
    </row>
    <row r="730" spans="1:7" ht="25.5">
      <c r="A730" s="23" t="s">
        <v>349</v>
      </c>
      <c r="B730" s="24" t="s">
        <v>528</v>
      </c>
      <c r="C730" s="24" t="s">
        <v>350</v>
      </c>
      <c r="D730" s="25">
        <v>0</v>
      </c>
      <c r="E730" s="25">
        <v>1341.34176</v>
      </c>
      <c r="F730" s="25">
        <v>1291.34176</v>
      </c>
      <c r="G730" s="5">
        <f t="shared" si="12"/>
        <v>96.272389223161142</v>
      </c>
    </row>
    <row r="731" spans="1:7" ht="25.5">
      <c r="A731" s="23" t="s">
        <v>422</v>
      </c>
      <c r="B731" s="24" t="s">
        <v>529</v>
      </c>
      <c r="C731" s="24" t="s">
        <v>556</v>
      </c>
      <c r="D731" s="25">
        <v>287</v>
      </c>
      <c r="E731" s="25">
        <v>428.63900000000001</v>
      </c>
      <c r="F731" s="25">
        <v>351.91496000000001</v>
      </c>
      <c r="G731" s="5">
        <f t="shared" si="12"/>
        <v>82.100546147224122</v>
      </c>
    </row>
    <row r="732" spans="1:7">
      <c r="A732" s="23" t="s">
        <v>604</v>
      </c>
      <c r="B732" s="24" t="s">
        <v>529</v>
      </c>
      <c r="C732" s="24" t="s">
        <v>34</v>
      </c>
      <c r="D732" s="25">
        <v>287</v>
      </c>
      <c r="E732" s="25">
        <v>428.63900000000001</v>
      </c>
      <c r="F732" s="25">
        <v>351.91496000000001</v>
      </c>
      <c r="G732" s="5">
        <f t="shared" si="12"/>
        <v>82.100546147224122</v>
      </c>
    </row>
    <row r="733" spans="1:7" ht="38.25">
      <c r="A733" s="23" t="s">
        <v>530</v>
      </c>
      <c r="B733" s="24" t="s">
        <v>531</v>
      </c>
      <c r="C733" s="24" t="s">
        <v>556</v>
      </c>
      <c r="D733" s="25">
        <v>260</v>
      </c>
      <c r="E733" s="25">
        <v>260</v>
      </c>
      <c r="F733" s="25">
        <v>191.60819000000001</v>
      </c>
      <c r="G733" s="5">
        <f t="shared" si="12"/>
        <v>73.695457692307684</v>
      </c>
    </row>
    <row r="734" spans="1:7">
      <c r="A734" s="23" t="s">
        <v>604</v>
      </c>
      <c r="B734" s="24" t="s">
        <v>531</v>
      </c>
      <c r="C734" s="24" t="s">
        <v>34</v>
      </c>
      <c r="D734" s="25">
        <v>260</v>
      </c>
      <c r="E734" s="25">
        <v>260</v>
      </c>
      <c r="F734" s="25">
        <v>191.60819000000001</v>
      </c>
      <c r="G734" s="5">
        <f t="shared" si="12"/>
        <v>73.695457692307684</v>
      </c>
    </row>
    <row r="735" spans="1:7">
      <c r="A735" s="23" t="s">
        <v>532</v>
      </c>
      <c r="B735" s="24" t="s">
        <v>533</v>
      </c>
      <c r="C735" s="24" t="s">
        <v>556</v>
      </c>
      <c r="D735" s="25">
        <v>200</v>
      </c>
      <c r="E735" s="25">
        <v>276.2</v>
      </c>
      <c r="F735" s="25">
        <v>276.11716999999999</v>
      </c>
      <c r="G735" s="5">
        <f t="shared" si="12"/>
        <v>99.970010861694419</v>
      </c>
    </row>
    <row r="736" spans="1:7">
      <c r="A736" s="23" t="s">
        <v>604</v>
      </c>
      <c r="B736" s="24" t="s">
        <v>533</v>
      </c>
      <c r="C736" s="24" t="s">
        <v>34</v>
      </c>
      <c r="D736" s="25">
        <v>200</v>
      </c>
      <c r="E736" s="25">
        <v>276.2</v>
      </c>
      <c r="F736" s="25">
        <v>276.11716999999999</v>
      </c>
      <c r="G736" s="5">
        <f t="shared" si="12"/>
        <v>99.970010861694419</v>
      </c>
    </row>
    <row r="737" spans="1:7" ht="25.5">
      <c r="A737" s="23" t="s">
        <v>534</v>
      </c>
      <c r="B737" s="24" t="s">
        <v>535</v>
      </c>
      <c r="C737" s="24" t="s">
        <v>556</v>
      </c>
      <c r="D737" s="25">
        <v>2</v>
      </c>
      <c r="E737" s="25">
        <v>306</v>
      </c>
      <c r="F737" s="25">
        <v>305.83359999999999</v>
      </c>
      <c r="G737" s="5">
        <f t="shared" si="12"/>
        <v>99.945620915032677</v>
      </c>
    </row>
    <row r="738" spans="1:7">
      <c r="A738" s="23" t="s">
        <v>22</v>
      </c>
      <c r="B738" s="24" t="s">
        <v>535</v>
      </c>
      <c r="C738" s="24" t="s">
        <v>23</v>
      </c>
      <c r="D738" s="25">
        <v>2</v>
      </c>
      <c r="E738" s="25">
        <v>306</v>
      </c>
      <c r="F738" s="25">
        <v>305.83359999999999</v>
      </c>
      <c r="G738" s="5">
        <f t="shared" si="12"/>
        <v>99.945620915032677</v>
      </c>
    </row>
    <row r="739" spans="1:7">
      <c r="A739" s="23" t="s">
        <v>573</v>
      </c>
      <c r="B739" s="24" t="s">
        <v>536</v>
      </c>
      <c r="C739" s="24" t="s">
        <v>556</v>
      </c>
      <c r="D739" s="25">
        <v>0</v>
      </c>
      <c r="E739" s="25">
        <v>131.08000000000001</v>
      </c>
      <c r="F739" s="25">
        <v>131.08000000000001</v>
      </c>
      <c r="G739" s="5">
        <f t="shared" si="12"/>
        <v>100</v>
      </c>
    </row>
    <row r="740" spans="1:7">
      <c r="A740" s="23" t="s">
        <v>19</v>
      </c>
      <c r="B740" s="24" t="s">
        <v>536</v>
      </c>
      <c r="C740" s="24" t="s">
        <v>20</v>
      </c>
      <c r="D740" s="25">
        <v>0</v>
      </c>
      <c r="E740" s="25">
        <v>131.08000000000001</v>
      </c>
      <c r="F740" s="25">
        <v>131.08000000000001</v>
      </c>
      <c r="G740" s="5">
        <f t="shared" si="12"/>
        <v>100</v>
      </c>
    </row>
    <row r="741" spans="1:7">
      <c r="A741" s="23" t="s">
        <v>575</v>
      </c>
      <c r="B741" s="24" t="s">
        <v>537</v>
      </c>
      <c r="C741" s="24" t="s">
        <v>556</v>
      </c>
      <c r="D741" s="25">
        <v>23</v>
      </c>
      <c r="E741" s="25">
        <v>89.201999999999998</v>
      </c>
      <c r="F741" s="25">
        <v>86.636600000000001</v>
      </c>
      <c r="G741" s="5">
        <f t="shared" si="12"/>
        <v>97.124055514450347</v>
      </c>
    </row>
    <row r="742" spans="1:7">
      <c r="A742" s="23" t="s">
        <v>19</v>
      </c>
      <c r="B742" s="24" t="s">
        <v>537</v>
      </c>
      <c r="C742" s="24" t="s">
        <v>20</v>
      </c>
      <c r="D742" s="25">
        <v>23</v>
      </c>
      <c r="E742" s="25">
        <v>89.201999999999998</v>
      </c>
      <c r="F742" s="25">
        <v>86.636600000000001</v>
      </c>
      <c r="G742" s="5">
        <f t="shared" si="12"/>
        <v>97.124055514450347</v>
      </c>
    </row>
    <row r="743" spans="1:7" ht="38.25">
      <c r="A743" s="23" t="s">
        <v>538</v>
      </c>
      <c r="B743" s="24" t="s">
        <v>539</v>
      </c>
      <c r="C743" s="24" t="s">
        <v>556</v>
      </c>
      <c r="D743" s="25">
        <v>8849.84</v>
      </c>
      <c r="E743" s="25">
        <v>8996.9882799999996</v>
      </c>
      <c r="F743" s="25">
        <v>8525.94542</v>
      </c>
      <c r="G743" s="5">
        <f t="shared" si="12"/>
        <v>94.764438439392976</v>
      </c>
    </row>
    <row r="744" spans="1:7">
      <c r="A744" s="23" t="s">
        <v>26</v>
      </c>
      <c r="B744" s="24" t="s">
        <v>539</v>
      </c>
      <c r="C744" s="24" t="s">
        <v>27</v>
      </c>
      <c r="D744" s="25">
        <v>6021.7474400000001</v>
      </c>
      <c r="E744" s="25">
        <v>5969.7474400000001</v>
      </c>
      <c r="F744" s="25">
        <v>5706.1190299999998</v>
      </c>
      <c r="G744" s="5">
        <f t="shared" si="12"/>
        <v>95.583926914000216</v>
      </c>
    </row>
    <row r="745" spans="1:7" ht="25.5">
      <c r="A745" s="23" t="s">
        <v>28</v>
      </c>
      <c r="B745" s="24" t="s">
        <v>539</v>
      </c>
      <c r="C745" s="24" t="s">
        <v>29</v>
      </c>
      <c r="D745" s="25">
        <v>11</v>
      </c>
      <c r="E745" s="25">
        <v>0</v>
      </c>
      <c r="F745" s="25">
        <v>0</v>
      </c>
      <c r="G745" s="5"/>
    </row>
    <row r="746" spans="1:7" ht="38.25">
      <c r="A746" s="23" t="s">
        <v>30</v>
      </c>
      <c r="B746" s="24" t="s">
        <v>539</v>
      </c>
      <c r="C746" s="24" t="s">
        <v>31</v>
      </c>
      <c r="D746" s="25">
        <v>1822.4525599999999</v>
      </c>
      <c r="E746" s="25">
        <v>1715.6008400000001</v>
      </c>
      <c r="F746" s="25">
        <v>1715.5009500000001</v>
      </c>
      <c r="G746" s="5">
        <f t="shared" si="12"/>
        <v>99.99417755006462</v>
      </c>
    </row>
    <row r="747" spans="1:7" ht="25.5">
      <c r="A747" s="23" t="s">
        <v>32</v>
      </c>
      <c r="B747" s="24" t="s">
        <v>539</v>
      </c>
      <c r="C747" s="24" t="s">
        <v>33</v>
      </c>
      <c r="D747" s="25">
        <v>73</v>
      </c>
      <c r="E747" s="25">
        <v>160.75</v>
      </c>
      <c r="F747" s="25">
        <v>144.19182000000001</v>
      </c>
      <c r="G747" s="5">
        <f t="shared" si="12"/>
        <v>89.699421461897359</v>
      </c>
    </row>
    <row r="748" spans="1:7">
      <c r="A748" s="23" t="s">
        <v>604</v>
      </c>
      <c r="B748" s="24" t="s">
        <v>539</v>
      </c>
      <c r="C748" s="24" t="s">
        <v>34</v>
      </c>
      <c r="D748" s="25">
        <v>921</v>
      </c>
      <c r="E748" s="25">
        <v>939.25</v>
      </c>
      <c r="F748" s="25">
        <v>756.25761999999997</v>
      </c>
      <c r="G748" s="5">
        <f t="shared" si="12"/>
        <v>80.517180729305295</v>
      </c>
    </row>
    <row r="749" spans="1:7">
      <c r="A749" s="23" t="s">
        <v>35</v>
      </c>
      <c r="B749" s="24" t="s">
        <v>539</v>
      </c>
      <c r="C749" s="24" t="s">
        <v>36</v>
      </c>
      <c r="D749" s="25">
        <v>0.64</v>
      </c>
      <c r="E749" s="25">
        <v>25.64</v>
      </c>
      <c r="F749" s="25">
        <v>17.876000000000001</v>
      </c>
      <c r="G749" s="5">
        <f t="shared" si="12"/>
        <v>69.719188767550705</v>
      </c>
    </row>
    <row r="750" spans="1:7">
      <c r="A750" s="23" t="s">
        <v>22</v>
      </c>
      <c r="B750" s="24" t="s">
        <v>539</v>
      </c>
      <c r="C750" s="24" t="s">
        <v>23</v>
      </c>
      <c r="D750" s="25">
        <v>0</v>
      </c>
      <c r="E750" s="25">
        <v>186</v>
      </c>
      <c r="F750" s="25">
        <v>186</v>
      </c>
      <c r="G750" s="5">
        <f t="shared" si="12"/>
        <v>100</v>
      </c>
    </row>
    <row r="751" spans="1:7">
      <c r="A751" s="23" t="s">
        <v>54</v>
      </c>
      <c r="B751" s="24" t="s">
        <v>540</v>
      </c>
      <c r="C751" s="24" t="s">
        <v>556</v>
      </c>
      <c r="D751" s="25">
        <v>0</v>
      </c>
      <c r="E751" s="25">
        <v>114</v>
      </c>
      <c r="F751" s="25">
        <v>100</v>
      </c>
      <c r="G751" s="5">
        <f t="shared" si="12"/>
        <v>87.719298245614041</v>
      </c>
    </row>
    <row r="752" spans="1:7">
      <c r="A752" s="23" t="s">
        <v>541</v>
      </c>
      <c r="B752" s="24" t="s">
        <v>540</v>
      </c>
      <c r="C752" s="24" t="s">
        <v>542</v>
      </c>
      <c r="D752" s="25">
        <v>0</v>
      </c>
      <c r="E752" s="25">
        <v>114</v>
      </c>
      <c r="F752" s="25">
        <v>100</v>
      </c>
      <c r="G752" s="5">
        <f t="shared" si="12"/>
        <v>87.719298245614041</v>
      </c>
    </row>
    <row r="753" spans="1:7">
      <c r="A753" s="31" t="s">
        <v>543</v>
      </c>
      <c r="B753" s="32"/>
      <c r="C753" s="32"/>
      <c r="D753" s="26">
        <v>1773704.5</v>
      </c>
      <c r="E753" s="26">
        <v>2594618.4663399998</v>
      </c>
      <c r="F753" s="26">
        <v>2372586.2825699998</v>
      </c>
      <c r="G753" s="27">
        <f>F753*100/E753</f>
        <v>91.442588316917309</v>
      </c>
    </row>
  </sheetData>
  <mergeCells count="3">
    <mergeCell ref="A5:G5"/>
    <mergeCell ref="A6:G6"/>
    <mergeCell ref="A753:C753"/>
  </mergeCells>
  <phoneticPr fontId="7" type="noConversion"/>
  <pageMargins left="0.78740157480314965" right="0.47244094488188981" top="0.62992125984251968" bottom="0.39370078740157483" header="0.35433070866141736" footer="0.15748031496062992"/>
  <pageSetup paperSize="9" scale="6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fin13</cp:lastModifiedBy>
  <cp:lastPrinted>2020-02-27T05:50:29Z</cp:lastPrinted>
  <dcterms:created xsi:type="dcterms:W3CDTF">2019-02-01T06:13:35Z</dcterms:created>
  <dcterms:modified xsi:type="dcterms:W3CDTF">2020-02-27T05:50:34Z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